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720" activeTab="0"/>
  </bookViews>
  <sheets>
    <sheet name="2024年5月" sheetId="1" r:id="rId1"/>
    <sheet name="2024年6月" sheetId="10" r:id="rId2"/>
    <sheet name="2024年7月" sheetId="11" r:id="rId3"/>
    <sheet name="2024年8月" sheetId="12" r:id="rId4"/>
    <sheet name="2024年9月" sheetId="13" r:id="rId5"/>
    <sheet name="2024年10月" sheetId="14" r:id="rId6"/>
    <sheet name="2024年11月" sheetId="15" r:id="rId7"/>
    <sheet name="2024年12月" sheetId="16" r:id="rId8"/>
    <sheet name="概要" sheetId="9" r:id="rId9"/>
  </sheets>
  <definedNames/>
  <calcPr calcId="191029"/>
</workbook>
</file>

<file path=xl/sharedStrings.xml><?xml version="1.0" encoding="utf-8"?>
<sst xmlns="http://schemas.openxmlformats.org/spreadsheetml/2006/main" count="279" uniqueCount="47">
  <si>
    <t>番号</t>
  </si>
  <si>
    <t>日付</t>
  </si>
  <si>
    <t>販売先（Webサイト）</t>
  </si>
  <si>
    <t>購入者名</t>
  </si>
  <si>
    <t>商品名</t>
  </si>
  <si>
    <t>販売価格</t>
  </si>
  <si>
    <t>販売手数料</t>
  </si>
  <si>
    <t>送料</t>
  </si>
  <si>
    <t>原価</t>
  </si>
  <si>
    <t>利益</t>
  </si>
  <si>
    <t>配送方法</t>
  </si>
  <si>
    <t>備考</t>
  </si>
  <si>
    <t>山田太郎</t>
  </si>
  <si>
    <t>ハンドメイドネックレス</t>
  </si>
  <si>
    <t>ゆうパケット</t>
  </si>
  <si>
    <t>Creema</t>
  </si>
  <si>
    <t>佐藤花子</t>
  </si>
  <si>
    <t>ハンドメイドブレスレット</t>
  </si>
  <si>
    <t>普通郵便</t>
  </si>
  <si>
    <t>Minne</t>
  </si>
  <si>
    <t>田中一郎</t>
  </si>
  <si>
    <t>ハンドメイドイヤリング</t>
  </si>
  <si>
    <t>定形外</t>
  </si>
  <si>
    <t>BASE</t>
  </si>
  <si>
    <t>鈴木次郎</t>
  </si>
  <si>
    <t>ハンドメイドリング</t>
  </si>
  <si>
    <t>クイックポスト</t>
  </si>
  <si>
    <t>自社サイト</t>
  </si>
  <si>
    <t>高橋四郎</t>
  </si>
  <si>
    <t>ハンドメイドペンダント</t>
  </si>
  <si>
    <t>宅配便コンパクト</t>
  </si>
  <si>
    <t>月</t>
  </si>
  <si>
    <t>売上合計</t>
  </si>
  <si>
    <t>販売手数料合計</t>
  </si>
  <si>
    <t>送料合計</t>
  </si>
  <si>
    <t>原価合計</t>
  </si>
  <si>
    <t>利益合計</t>
  </si>
  <si>
    <t>2024年5月</t>
  </si>
  <si>
    <t>2024年6月</t>
  </si>
  <si>
    <t>2024年7月</t>
  </si>
  <si>
    <t>2024年8月</t>
  </si>
  <si>
    <t>2024年9月</t>
  </si>
  <si>
    <t>2024年10月</t>
  </si>
  <si>
    <t>2024年11月</t>
  </si>
  <si>
    <t>2024年12月</t>
  </si>
  <si>
    <t>Creema</t>
  </si>
  <si>
    <t>売上管理表</t>
    <rPh sb="0" eb="5">
      <t>ウリアゲカンリヒョウ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</si>
</sst>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\-mm\-dd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3" borderId="1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5" fontId="4" fillId="3" borderId="3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5" fontId="4" fillId="3" borderId="4" xfId="0" applyNumberFormat="1" applyFont="1" applyFill="1" applyBorder="1" applyAlignment="1">
      <alignment vertical="center"/>
    </xf>
    <xf numFmtId="5" fontId="3" fillId="4" borderId="1" xfId="0" applyNumberFormat="1" applyFont="1" applyFill="1" applyBorder="1" applyAlignment="1">
      <alignment horizontal="center" vertical="center"/>
    </xf>
    <xf numFmtId="5" fontId="4" fillId="4" borderId="3" xfId="0" applyNumberFormat="1" applyFont="1" applyFill="1" applyBorder="1" applyAlignment="1">
      <alignment vertical="center"/>
    </xf>
    <xf numFmtId="5" fontId="4" fillId="4" borderId="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"/>
  <sheetViews>
    <sheetView showGridLines="0" tabSelected="1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0.710937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45431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45431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45432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45433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45434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C35D-2797-4743-98A6-95F7F2B5E32F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1.2812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45444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45445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45446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45447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45448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2D5B-8354-4AFA-8F33-5CD4BACA9FEE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1.0039062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45474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45475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45476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45477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45478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E4EE-74F5-417B-B968-71ADEA5F2753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0.851562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45505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45506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45507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45508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45509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46E4-A315-491B-988F-279A1CB1796F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1.0039062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45536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45537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45538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45539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45540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958-52D5-400A-BA6C-4CAC8CCCB078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0.710937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45566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45567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45568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45569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45570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291F-0FAD-47BD-A07C-DD2F2B01FB58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1.0039062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45597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45598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45599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45600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45601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152D0-2F1B-476A-AAB2-9C74BD497EFE}">
  <dimension ref="A2:L36"/>
  <sheetViews>
    <sheetView showGridLines="0" zoomScale="115" zoomScaleNormal="115" workbookViewId="0" topLeftCell="A1">
      <selection activeCell="A6" sqref="A6"/>
    </sheetView>
  </sheetViews>
  <sheetFormatPr defaultColWidth="9.140625" defaultRowHeight="15"/>
  <cols>
    <col min="1" max="1" width="4.7109375" style="4" bestFit="1" customWidth="1"/>
    <col min="2" max="2" width="10.28125" style="4" bestFit="1" customWidth="1"/>
    <col min="3" max="3" width="17.7109375" style="4" bestFit="1" customWidth="1"/>
    <col min="4" max="4" width="17.00390625" style="4" customWidth="1"/>
    <col min="5" max="5" width="20.7109375" style="4" bestFit="1" customWidth="1"/>
    <col min="6" max="6" width="8.00390625" style="4" bestFit="1" customWidth="1"/>
    <col min="7" max="7" width="9.57421875" style="4" bestFit="1" customWidth="1"/>
    <col min="8" max="8" width="5.140625" style="4" bestFit="1" customWidth="1"/>
    <col min="9" max="10" width="6.421875" style="4" bestFit="1" customWidth="1"/>
    <col min="11" max="11" width="15.421875" style="4" bestFit="1" customWidth="1"/>
    <col min="12" max="12" width="10.57421875" style="4" customWidth="1"/>
    <col min="13" max="16384" width="9.00390625" style="4" customWidth="1"/>
  </cols>
  <sheetData>
    <row r="2" ht="15">
      <c r="A2" s="5" t="s">
        <v>46</v>
      </c>
    </row>
    <row r="5" spans="1:12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ht="15">
      <c r="A6" s="9">
        <v>1</v>
      </c>
      <c r="B6" s="8">
        <v>45627</v>
      </c>
      <c r="C6" s="9" t="s">
        <v>45</v>
      </c>
      <c r="D6" s="9" t="s">
        <v>12</v>
      </c>
      <c r="E6" s="9" t="s">
        <v>13</v>
      </c>
      <c r="F6" s="10">
        <v>5000</v>
      </c>
      <c r="G6" s="10">
        <v>500</v>
      </c>
      <c r="H6" s="10">
        <v>200</v>
      </c>
      <c r="I6" s="10">
        <v>1500</v>
      </c>
      <c r="J6" s="15">
        <f>F6-G6-H6-I6</f>
        <v>2800</v>
      </c>
      <c r="K6" s="9" t="s">
        <v>14</v>
      </c>
      <c r="L6" s="9"/>
    </row>
    <row r="7" spans="1:12" ht="15">
      <c r="A7" s="9">
        <v>2</v>
      </c>
      <c r="B7" s="8">
        <v>45628</v>
      </c>
      <c r="C7" s="9" t="s">
        <v>15</v>
      </c>
      <c r="D7" s="9" t="s">
        <v>16</v>
      </c>
      <c r="E7" s="9" t="s">
        <v>17</v>
      </c>
      <c r="F7" s="10">
        <v>3000</v>
      </c>
      <c r="G7" s="10">
        <v>300</v>
      </c>
      <c r="H7" s="10">
        <v>150</v>
      </c>
      <c r="I7" s="10">
        <v>800</v>
      </c>
      <c r="J7" s="15">
        <f>F7-G7-H7-I7</f>
        <v>1750</v>
      </c>
      <c r="K7" s="9" t="s">
        <v>18</v>
      </c>
      <c r="L7" s="9"/>
    </row>
    <row r="8" spans="1:12" ht="15">
      <c r="A8" s="9">
        <v>3</v>
      </c>
      <c r="B8" s="8">
        <v>45629</v>
      </c>
      <c r="C8" s="9" t="s">
        <v>19</v>
      </c>
      <c r="D8" s="9" t="s">
        <v>20</v>
      </c>
      <c r="E8" s="9" t="s">
        <v>21</v>
      </c>
      <c r="F8" s="10">
        <v>2500</v>
      </c>
      <c r="G8" s="10">
        <v>250</v>
      </c>
      <c r="H8" s="10">
        <v>100</v>
      </c>
      <c r="I8" s="10">
        <v>500</v>
      </c>
      <c r="J8" s="15">
        <f>F8-G8-H8-I8</f>
        <v>1650</v>
      </c>
      <c r="K8" s="9" t="s">
        <v>22</v>
      </c>
      <c r="L8" s="9"/>
    </row>
    <row r="9" spans="1:12" ht="15">
      <c r="A9" s="9">
        <v>4</v>
      </c>
      <c r="B9" s="8">
        <v>45630</v>
      </c>
      <c r="C9" s="9" t="s">
        <v>23</v>
      </c>
      <c r="D9" s="9" t="s">
        <v>24</v>
      </c>
      <c r="E9" s="9" t="s">
        <v>25</v>
      </c>
      <c r="F9" s="10">
        <v>4000</v>
      </c>
      <c r="G9" s="10">
        <v>400</v>
      </c>
      <c r="H9" s="10">
        <v>200</v>
      </c>
      <c r="I9" s="10">
        <v>1000</v>
      </c>
      <c r="J9" s="15">
        <f>F9-G9-H9-I9</f>
        <v>2400</v>
      </c>
      <c r="K9" s="9" t="s">
        <v>26</v>
      </c>
      <c r="L9" s="9"/>
    </row>
    <row r="10" spans="1:12" ht="15">
      <c r="A10" s="9">
        <v>5</v>
      </c>
      <c r="B10" s="8">
        <v>45631</v>
      </c>
      <c r="C10" s="9" t="s">
        <v>27</v>
      </c>
      <c r="D10" s="9" t="s">
        <v>28</v>
      </c>
      <c r="E10" s="9" t="s">
        <v>29</v>
      </c>
      <c r="F10" s="10">
        <v>6000</v>
      </c>
      <c r="G10" s="10">
        <v>600</v>
      </c>
      <c r="H10" s="10">
        <v>300</v>
      </c>
      <c r="I10" s="10">
        <v>2000</v>
      </c>
      <c r="J10" s="15">
        <f>F10-G10-H10-I10</f>
        <v>3100</v>
      </c>
      <c r="K10" s="9" t="s">
        <v>30</v>
      </c>
      <c r="L10" s="9"/>
    </row>
    <row r="11" spans="1:12" ht="15">
      <c r="A11" s="9">
        <v>6</v>
      </c>
      <c r="B11" s="8"/>
      <c r="C11" s="9"/>
      <c r="D11" s="9"/>
      <c r="E11" s="9"/>
      <c r="F11" s="10"/>
      <c r="G11" s="10"/>
      <c r="H11" s="10"/>
      <c r="I11" s="10"/>
      <c r="J11" s="15"/>
      <c r="K11" s="9"/>
      <c r="L11" s="9"/>
    </row>
    <row r="12" spans="1:12" ht="15">
      <c r="A12" s="9">
        <v>7</v>
      </c>
      <c r="B12" s="8"/>
      <c r="C12" s="9"/>
      <c r="D12" s="9"/>
      <c r="E12" s="9"/>
      <c r="F12" s="10"/>
      <c r="G12" s="10"/>
      <c r="H12" s="10"/>
      <c r="I12" s="10"/>
      <c r="J12" s="15"/>
      <c r="K12" s="9"/>
      <c r="L12" s="9"/>
    </row>
    <row r="13" spans="1:12" ht="15">
      <c r="A13" s="9">
        <v>8</v>
      </c>
      <c r="B13" s="8"/>
      <c r="C13" s="9"/>
      <c r="D13" s="9"/>
      <c r="E13" s="9"/>
      <c r="F13" s="10"/>
      <c r="G13" s="10"/>
      <c r="H13" s="10"/>
      <c r="I13" s="10"/>
      <c r="J13" s="15"/>
      <c r="K13" s="9"/>
      <c r="L13" s="9"/>
    </row>
    <row r="14" spans="1:12" ht="15">
      <c r="A14" s="9">
        <v>9</v>
      </c>
      <c r="B14" s="8"/>
      <c r="C14" s="9"/>
      <c r="D14" s="9"/>
      <c r="E14" s="9"/>
      <c r="F14" s="10"/>
      <c r="G14" s="10"/>
      <c r="H14" s="10"/>
      <c r="I14" s="10"/>
      <c r="J14" s="15"/>
      <c r="K14" s="9"/>
      <c r="L14" s="9"/>
    </row>
    <row r="15" spans="1:12" ht="15">
      <c r="A15" s="9">
        <v>10</v>
      </c>
      <c r="B15" s="8"/>
      <c r="C15" s="9"/>
      <c r="D15" s="9"/>
      <c r="E15" s="9"/>
      <c r="F15" s="10"/>
      <c r="G15" s="10"/>
      <c r="H15" s="10"/>
      <c r="I15" s="10"/>
      <c r="J15" s="15"/>
      <c r="K15" s="9"/>
      <c r="L15" s="9"/>
    </row>
    <row r="16" spans="1:12" ht="15">
      <c r="A16" s="9">
        <v>11</v>
      </c>
      <c r="B16" s="8"/>
      <c r="C16" s="9"/>
      <c r="D16" s="9"/>
      <c r="E16" s="9"/>
      <c r="F16" s="10"/>
      <c r="G16" s="10"/>
      <c r="H16" s="10"/>
      <c r="I16" s="10"/>
      <c r="J16" s="15"/>
      <c r="K16" s="9"/>
      <c r="L16" s="9"/>
    </row>
    <row r="17" spans="1:12" ht="15">
      <c r="A17" s="9">
        <v>12</v>
      </c>
      <c r="B17" s="8"/>
      <c r="C17" s="9"/>
      <c r="D17" s="9"/>
      <c r="E17" s="9"/>
      <c r="F17" s="10"/>
      <c r="G17" s="10"/>
      <c r="H17" s="10"/>
      <c r="I17" s="10"/>
      <c r="J17" s="15"/>
      <c r="K17" s="9"/>
      <c r="L17" s="9"/>
    </row>
    <row r="18" spans="1:12" ht="15">
      <c r="A18" s="9">
        <v>13</v>
      </c>
      <c r="B18" s="8"/>
      <c r="C18" s="9"/>
      <c r="D18" s="9"/>
      <c r="E18" s="9"/>
      <c r="F18" s="10"/>
      <c r="G18" s="10"/>
      <c r="H18" s="10"/>
      <c r="I18" s="10"/>
      <c r="J18" s="15"/>
      <c r="K18" s="9"/>
      <c r="L18" s="9"/>
    </row>
    <row r="19" spans="1:12" ht="15">
      <c r="A19" s="9">
        <v>14</v>
      </c>
      <c r="B19" s="8"/>
      <c r="C19" s="9"/>
      <c r="D19" s="9"/>
      <c r="E19" s="9"/>
      <c r="F19" s="10"/>
      <c r="G19" s="10"/>
      <c r="H19" s="10"/>
      <c r="I19" s="10"/>
      <c r="J19" s="15"/>
      <c r="K19" s="9"/>
      <c r="L19" s="9"/>
    </row>
    <row r="20" spans="1:12" ht="15">
      <c r="A20" s="9">
        <v>15</v>
      </c>
      <c r="B20" s="8"/>
      <c r="C20" s="9"/>
      <c r="D20" s="9"/>
      <c r="E20" s="9"/>
      <c r="F20" s="10"/>
      <c r="G20" s="10"/>
      <c r="H20" s="10"/>
      <c r="I20" s="10"/>
      <c r="J20" s="15"/>
      <c r="K20" s="9"/>
      <c r="L20" s="9"/>
    </row>
    <row r="21" spans="1:12" ht="15">
      <c r="A21" s="9">
        <v>16</v>
      </c>
      <c r="B21" s="8"/>
      <c r="C21" s="9"/>
      <c r="D21" s="9"/>
      <c r="E21" s="9"/>
      <c r="F21" s="10"/>
      <c r="G21" s="10"/>
      <c r="H21" s="10"/>
      <c r="I21" s="10"/>
      <c r="J21" s="15"/>
      <c r="K21" s="9"/>
      <c r="L21" s="9"/>
    </row>
    <row r="22" spans="1:12" ht="15">
      <c r="A22" s="9">
        <v>17</v>
      </c>
      <c r="B22" s="8"/>
      <c r="C22" s="9"/>
      <c r="D22" s="9"/>
      <c r="E22" s="9"/>
      <c r="F22" s="10"/>
      <c r="G22" s="10"/>
      <c r="H22" s="10"/>
      <c r="I22" s="10"/>
      <c r="J22" s="15"/>
      <c r="K22" s="9"/>
      <c r="L22" s="9"/>
    </row>
    <row r="23" spans="1:12" ht="15">
      <c r="A23" s="9">
        <v>18</v>
      </c>
      <c r="B23" s="8"/>
      <c r="C23" s="9"/>
      <c r="D23" s="9"/>
      <c r="E23" s="9"/>
      <c r="F23" s="10"/>
      <c r="G23" s="10"/>
      <c r="H23" s="10"/>
      <c r="I23" s="10"/>
      <c r="J23" s="15"/>
      <c r="K23" s="9"/>
      <c r="L23" s="9"/>
    </row>
    <row r="24" spans="1:12" ht="15">
      <c r="A24" s="9">
        <v>19</v>
      </c>
      <c r="B24" s="8"/>
      <c r="C24" s="9"/>
      <c r="D24" s="9"/>
      <c r="E24" s="9"/>
      <c r="F24" s="10"/>
      <c r="G24" s="10"/>
      <c r="H24" s="10"/>
      <c r="I24" s="10"/>
      <c r="J24" s="15"/>
      <c r="K24" s="9"/>
      <c r="L24" s="9"/>
    </row>
    <row r="25" spans="1:12" ht="15">
      <c r="A25" s="9">
        <v>20</v>
      </c>
      <c r="B25" s="8"/>
      <c r="C25" s="9"/>
      <c r="D25" s="9"/>
      <c r="E25" s="9"/>
      <c r="F25" s="10"/>
      <c r="G25" s="10"/>
      <c r="H25" s="10"/>
      <c r="I25" s="10"/>
      <c r="J25" s="15"/>
      <c r="K25" s="9"/>
      <c r="L25" s="9"/>
    </row>
    <row r="26" spans="1:12" ht="15">
      <c r="A26" s="9">
        <v>21</v>
      </c>
      <c r="B26" s="8"/>
      <c r="C26" s="9"/>
      <c r="D26" s="9"/>
      <c r="E26" s="9"/>
      <c r="F26" s="10"/>
      <c r="G26" s="10"/>
      <c r="H26" s="10"/>
      <c r="I26" s="10"/>
      <c r="J26" s="15"/>
      <c r="K26" s="9"/>
      <c r="L26" s="9"/>
    </row>
    <row r="27" spans="1:12" ht="15">
      <c r="A27" s="9">
        <v>22</v>
      </c>
      <c r="B27" s="8"/>
      <c r="C27" s="9"/>
      <c r="D27" s="9"/>
      <c r="E27" s="9"/>
      <c r="F27" s="10"/>
      <c r="G27" s="10"/>
      <c r="H27" s="10"/>
      <c r="I27" s="10"/>
      <c r="J27" s="15"/>
      <c r="K27" s="9"/>
      <c r="L27" s="9"/>
    </row>
    <row r="28" spans="1:12" ht="15">
      <c r="A28" s="9">
        <v>23</v>
      </c>
      <c r="B28" s="8"/>
      <c r="C28" s="9"/>
      <c r="D28" s="9"/>
      <c r="E28" s="9"/>
      <c r="F28" s="10"/>
      <c r="G28" s="10"/>
      <c r="H28" s="10"/>
      <c r="I28" s="10"/>
      <c r="J28" s="15"/>
      <c r="K28" s="9"/>
      <c r="L28" s="9"/>
    </row>
    <row r="29" spans="1:12" ht="15">
      <c r="A29" s="9">
        <v>24</v>
      </c>
      <c r="B29" s="8"/>
      <c r="C29" s="9"/>
      <c r="D29" s="9"/>
      <c r="E29" s="9"/>
      <c r="F29" s="10"/>
      <c r="G29" s="10"/>
      <c r="H29" s="10"/>
      <c r="I29" s="10"/>
      <c r="J29" s="15"/>
      <c r="K29" s="9"/>
      <c r="L29" s="9"/>
    </row>
    <row r="30" spans="1:12" ht="15">
      <c r="A30" s="9">
        <v>25</v>
      </c>
      <c r="B30" s="8"/>
      <c r="C30" s="9"/>
      <c r="D30" s="9"/>
      <c r="E30" s="9"/>
      <c r="F30" s="10"/>
      <c r="G30" s="10"/>
      <c r="H30" s="10"/>
      <c r="I30" s="10"/>
      <c r="J30" s="15"/>
      <c r="K30" s="9"/>
      <c r="L30" s="9"/>
    </row>
    <row r="31" spans="1:12" ht="15">
      <c r="A31" s="9">
        <v>26</v>
      </c>
      <c r="B31" s="8"/>
      <c r="C31" s="9"/>
      <c r="D31" s="9"/>
      <c r="E31" s="9"/>
      <c r="F31" s="10"/>
      <c r="G31" s="10"/>
      <c r="H31" s="10"/>
      <c r="I31" s="10"/>
      <c r="J31" s="15"/>
      <c r="K31" s="9"/>
      <c r="L31" s="9"/>
    </row>
    <row r="32" spans="1:12" ht="15">
      <c r="A32" s="9">
        <v>27</v>
      </c>
      <c r="B32" s="8"/>
      <c r="C32" s="9"/>
      <c r="D32" s="9"/>
      <c r="E32" s="9"/>
      <c r="F32" s="10"/>
      <c r="G32" s="10"/>
      <c r="H32" s="10"/>
      <c r="I32" s="10"/>
      <c r="J32" s="15"/>
      <c r="K32" s="9"/>
      <c r="L32" s="9"/>
    </row>
    <row r="33" spans="1:12" ht="15">
      <c r="A33" s="9">
        <v>28</v>
      </c>
      <c r="B33" s="8"/>
      <c r="C33" s="9"/>
      <c r="D33" s="9"/>
      <c r="E33" s="9"/>
      <c r="F33" s="10"/>
      <c r="G33" s="10"/>
      <c r="H33" s="10"/>
      <c r="I33" s="10"/>
      <c r="J33" s="15"/>
      <c r="K33" s="9"/>
      <c r="L33" s="9"/>
    </row>
    <row r="34" spans="1:12" ht="15">
      <c r="A34" s="9">
        <v>29</v>
      </c>
      <c r="B34" s="8"/>
      <c r="C34" s="9"/>
      <c r="D34" s="9"/>
      <c r="E34" s="9"/>
      <c r="F34" s="10"/>
      <c r="G34" s="10"/>
      <c r="H34" s="10"/>
      <c r="I34" s="10"/>
      <c r="J34" s="15"/>
      <c r="K34" s="9"/>
      <c r="L34" s="9"/>
    </row>
    <row r="35" spans="1:12" ht="15">
      <c r="A35" s="9">
        <v>30</v>
      </c>
      <c r="B35" s="8"/>
      <c r="C35" s="9"/>
      <c r="D35" s="9"/>
      <c r="E35" s="9"/>
      <c r="F35" s="10"/>
      <c r="G35" s="10"/>
      <c r="H35" s="10"/>
      <c r="I35" s="10"/>
      <c r="J35" s="15"/>
      <c r="K35" s="9"/>
      <c r="L35" s="9"/>
    </row>
    <row r="36" spans="1:12" ht="15">
      <c r="A36" s="12">
        <v>31</v>
      </c>
      <c r="B36" s="11"/>
      <c r="C36" s="12"/>
      <c r="D36" s="12"/>
      <c r="E36" s="12"/>
      <c r="F36" s="13"/>
      <c r="G36" s="13"/>
      <c r="H36" s="13"/>
      <c r="I36" s="13"/>
      <c r="J36" s="16"/>
      <c r="K36" s="12"/>
      <c r="L36" s="1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13"/>
  <sheetViews>
    <sheetView showGridLines="0" workbookViewId="0" topLeftCell="A1">
      <selection activeCell="A6" sqref="A6"/>
    </sheetView>
  </sheetViews>
  <sheetFormatPr defaultColWidth="9.140625" defaultRowHeight="15"/>
  <cols>
    <col min="1" max="1" width="13.8515625" style="2" customWidth="1"/>
    <col min="2" max="2" width="16.421875" style="2" customWidth="1"/>
    <col min="3" max="3" width="19.140625" style="2" customWidth="1"/>
    <col min="4" max="6" width="16.421875" style="2" customWidth="1"/>
    <col min="7" max="16384" width="9.00390625" style="2" customWidth="1"/>
  </cols>
  <sheetData>
    <row r="2" ht="18.75">
      <c r="A2" s="6" t="s">
        <v>46</v>
      </c>
    </row>
    <row r="5" spans="1:6" ht="15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</row>
    <row r="6" spans="1:6" ht="15">
      <c r="A6" s="7" t="s">
        <v>37</v>
      </c>
      <c r="B6" s="14">
        <f>SUM('2024年5月'!F6:F1003)</f>
        <v>20500</v>
      </c>
      <c r="C6" s="14">
        <f>SUM('2024年5月'!G6:G1003)</f>
        <v>2050</v>
      </c>
      <c r="D6" s="14">
        <f>SUM('2024年5月'!H6:H1003)</f>
        <v>950</v>
      </c>
      <c r="E6" s="14">
        <f>SUM('2024年5月'!I6:I1003)</f>
        <v>5800</v>
      </c>
      <c r="F6" s="14">
        <f>SUM('2024年5月'!J6:J1003)</f>
        <v>11700</v>
      </c>
    </row>
    <row r="7" spans="1:6" ht="15">
      <c r="A7" s="7" t="s">
        <v>38</v>
      </c>
      <c r="B7" s="14">
        <f>SUM('2024年6月'!F6:F1004)</f>
        <v>20500</v>
      </c>
      <c r="C7" s="14">
        <f>SUM('2024年6月'!G6:G1004)</f>
        <v>2050</v>
      </c>
      <c r="D7" s="14">
        <f>SUM('2024年6月'!H6:H1004)</f>
        <v>950</v>
      </c>
      <c r="E7" s="14">
        <f>SUM('2024年6月'!I6:I1004)</f>
        <v>5800</v>
      </c>
      <c r="F7" s="14">
        <f>SUM('2024年6月'!J6:J1004)</f>
        <v>11700</v>
      </c>
    </row>
    <row r="8" spans="1:6" ht="15">
      <c r="A8" s="7" t="s">
        <v>39</v>
      </c>
      <c r="B8" s="14">
        <f>SUM('2024年7月'!F6:F1004)</f>
        <v>20500</v>
      </c>
      <c r="C8" s="14">
        <f>SUM('2024年7月'!G6:G1004)</f>
        <v>2050</v>
      </c>
      <c r="D8" s="14">
        <f>SUM('2024年7月'!H6:H1004)</f>
        <v>950</v>
      </c>
      <c r="E8" s="14">
        <f>SUM('2024年7月'!I6:I1004)</f>
        <v>5800</v>
      </c>
      <c r="F8" s="14">
        <f>SUM('2024年7月'!J6:J1004)</f>
        <v>11700</v>
      </c>
    </row>
    <row r="9" spans="1:6" ht="15">
      <c r="A9" s="7" t="s">
        <v>40</v>
      </c>
      <c r="B9" s="14">
        <f>SUM('2024年8月'!F6:F1004)</f>
        <v>20500</v>
      </c>
      <c r="C9" s="14">
        <f>SUM('2024年8月'!G6:G1004)</f>
        <v>2050</v>
      </c>
      <c r="D9" s="14">
        <f>SUM('2024年8月'!H6:H1004)</f>
        <v>950</v>
      </c>
      <c r="E9" s="14">
        <f>SUM('2024年8月'!I6:I1004)</f>
        <v>5800</v>
      </c>
      <c r="F9" s="14">
        <f>SUM('2024年8月'!J6:J1004)</f>
        <v>11700</v>
      </c>
    </row>
    <row r="10" spans="1:6" ht="15">
      <c r="A10" s="7" t="s">
        <v>41</v>
      </c>
      <c r="B10" s="14">
        <f>SUM('2024年9月'!F6:F1004)</f>
        <v>20500</v>
      </c>
      <c r="C10" s="14">
        <f>SUM('2024年9月'!G6:G1004)</f>
        <v>2050</v>
      </c>
      <c r="D10" s="14">
        <f>SUM('2024年9月'!H6:H1004)</f>
        <v>950</v>
      </c>
      <c r="E10" s="14">
        <f>SUM('2024年9月'!I6:I1004)</f>
        <v>5800</v>
      </c>
      <c r="F10" s="14">
        <f>SUM('2024年9月'!J6:J1004)</f>
        <v>11700</v>
      </c>
    </row>
    <row r="11" spans="1:6" ht="15">
      <c r="A11" s="7" t="s">
        <v>42</v>
      </c>
      <c r="B11" s="14">
        <f>SUM('2024年10月'!F6:F1004)</f>
        <v>20500</v>
      </c>
      <c r="C11" s="14">
        <f>SUM('2024年10月'!G6:G1004)</f>
        <v>2050</v>
      </c>
      <c r="D11" s="14">
        <f>SUM('2024年10月'!H6:H1004)</f>
        <v>950</v>
      </c>
      <c r="E11" s="14">
        <f>SUM('2024年10月'!I6:I1004)</f>
        <v>5800</v>
      </c>
      <c r="F11" s="14">
        <f>SUM('2024年10月'!J6:J1004)</f>
        <v>11700</v>
      </c>
    </row>
    <row r="12" spans="1:6" ht="15">
      <c r="A12" s="7" t="s">
        <v>43</v>
      </c>
      <c r="B12" s="14">
        <f>SUM('2024年11月'!F6:F1004)</f>
        <v>20500</v>
      </c>
      <c r="C12" s="14">
        <f>SUM('2024年11月'!G6:G1004)</f>
        <v>2050</v>
      </c>
      <c r="D12" s="14">
        <f>SUM('2024年11月'!H6:H1004)</f>
        <v>950</v>
      </c>
      <c r="E12" s="14">
        <f>SUM('2024年11月'!I6:I1004)</f>
        <v>5800</v>
      </c>
      <c r="F12" s="14">
        <f>SUM('2024年11月'!J6:J1004)</f>
        <v>11700</v>
      </c>
    </row>
    <row r="13" spans="1:6" ht="15">
      <c r="A13" s="7" t="s">
        <v>44</v>
      </c>
      <c r="B13" s="14">
        <f>SUM('2024年12月'!F6:F1004)</f>
        <v>20500</v>
      </c>
      <c r="C13" s="14">
        <f>SUM('2024年12月'!G6:G1004)</f>
        <v>2050</v>
      </c>
      <c r="D13" s="14">
        <f>SUM('2024年12月'!H6:H1004)</f>
        <v>950</v>
      </c>
      <c r="E13" s="14">
        <f>SUM('2024年12月'!I6:I1004)</f>
        <v>5800</v>
      </c>
      <c r="F13" s="14">
        <f>SUM('2024年12月'!J6:J1004)</f>
        <v>11700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優香 松田</cp:lastModifiedBy>
  <cp:lastPrinted>2024-05-24T09:54:52Z</cp:lastPrinted>
  <dcterms:created xsi:type="dcterms:W3CDTF">2024-05-19T20:50:54Z</dcterms:created>
  <dcterms:modified xsi:type="dcterms:W3CDTF">2024-05-24T10:01:38Z</dcterms:modified>
  <cp:category/>
  <cp:version/>
  <cp:contentType/>
  <cp:contentStatus/>
</cp:coreProperties>
</file>