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0e89806f9a4cdce8/Desktop/"/>
    </mc:Choice>
  </mc:AlternateContent>
  <xr:revisionPtr revIDLastSave="10" documentId="11_CFDEF669B8889B3FC82DF218CCDDC39BBE42B674" xr6:coauthVersionLast="47" xr6:coauthVersionMax="47" xr10:uidLastSave="{313979BA-4F62-4F7D-92A8-835F8077AF10}"/>
  <bookViews>
    <workbookView xWindow="-110" yWindow="-110" windowWidth="19420" windowHeight="11500" tabRatio="500" xr2:uid="{00000000-000D-0000-FFFF-FFFF00000000}"/>
  </bookViews>
  <sheets>
    <sheet name="請求書（サンプル）" sheetId="1" r:id="rId1"/>
    <sheet name="請求書（テンプレート）" sheetId="2" r:id="rId2"/>
  </sheets>
  <definedNames>
    <definedName name="_xlnm.Print_Area" localSheetId="0">'請求書（サンプル）'!$A$1:$G$38</definedName>
    <definedName name="_xlnm.Print_Area" localSheetId="1">'請求書（テンプレート）'!$A$1:$G$38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29" i="2" l="1"/>
  <c r="G30" i="2" s="1"/>
  <c r="G27" i="2"/>
  <c r="G28" i="2" s="1"/>
  <c r="G32" i="2" s="1"/>
  <c r="G25" i="2"/>
  <c r="G24" i="2"/>
  <c r="G23" i="2"/>
  <c r="G22" i="2"/>
  <c r="G21" i="2"/>
  <c r="G20" i="2"/>
  <c r="G19" i="2"/>
  <c r="G18" i="2"/>
  <c r="G17" i="2"/>
  <c r="G16" i="2"/>
  <c r="G29" i="1"/>
  <c r="G30" i="1" s="1"/>
  <c r="G27" i="1"/>
  <c r="G31" i="1" s="1"/>
  <c r="G25" i="1"/>
  <c r="G24" i="1"/>
  <c r="G23" i="1"/>
  <c r="G22" i="1"/>
  <c r="G21" i="1"/>
  <c r="G20" i="1"/>
  <c r="G19" i="1"/>
  <c r="G18" i="1"/>
  <c r="G17" i="1"/>
  <c r="G16" i="1"/>
  <c r="G28" i="1" l="1"/>
  <c r="G32" i="1" s="1"/>
  <c r="G34" i="1" s="1"/>
  <c r="G31" i="2"/>
  <c r="G34" i="2" s="1"/>
</calcChain>
</file>

<file path=xl/sharedStrings.xml><?xml version="1.0" encoding="utf-8"?>
<sst xmlns="http://schemas.openxmlformats.org/spreadsheetml/2006/main" count="124" uniqueCount="66">
  <si>
    <t>請　求　書</t>
  </si>
  <si>
    <t>請求書番号</t>
  </si>
  <si>
    <t>INV-2024-001</t>
  </si>
  <si>
    <t>発　行　日</t>
  </si>
  <si>
    <r>
      <rPr>
        <sz val="9"/>
        <color rgb="FF000000"/>
        <rFont val="Arial"/>
        <family val="2"/>
      </rPr>
      <t>2024</t>
    </r>
    <r>
      <rPr>
        <sz val="9"/>
        <color rgb="FF000000"/>
        <rFont val="DejaVu Sans"/>
        <family val="2"/>
      </rPr>
      <t>年</t>
    </r>
    <r>
      <rPr>
        <sz val="9"/>
        <color rgb="FF000000"/>
        <rFont val="Arial"/>
        <family val="2"/>
      </rPr>
      <t>12</t>
    </r>
    <r>
      <rPr>
        <sz val="9"/>
        <color rgb="FF000000"/>
        <rFont val="DejaVu Sans"/>
        <family val="2"/>
      </rPr>
      <t>月</t>
    </r>
    <r>
      <rPr>
        <sz val="9"/>
        <color rgb="FF000000"/>
        <rFont val="Arial"/>
        <family val="2"/>
      </rPr>
      <t>1</t>
    </r>
    <r>
      <rPr>
        <sz val="9"/>
        <color rgb="FF000000"/>
        <rFont val="DejaVu Sans"/>
        <family val="2"/>
      </rPr>
      <t>日</t>
    </r>
  </si>
  <si>
    <t>支払期限　</t>
  </si>
  <si>
    <r>
      <rPr>
        <sz val="9"/>
        <color rgb="FF000000"/>
        <rFont val="Arial"/>
        <family val="2"/>
      </rPr>
      <t>2024</t>
    </r>
    <r>
      <rPr>
        <sz val="9"/>
        <color rgb="FF000000"/>
        <rFont val="DejaVu Sans"/>
        <family val="2"/>
      </rPr>
      <t>年</t>
    </r>
    <r>
      <rPr>
        <sz val="9"/>
        <color rgb="FF000000"/>
        <rFont val="Arial"/>
        <family val="2"/>
      </rPr>
      <t>12</t>
    </r>
    <r>
      <rPr>
        <sz val="9"/>
        <color rgb="FF000000"/>
        <rFont val="DejaVu Sans"/>
        <family val="2"/>
      </rPr>
      <t>月</t>
    </r>
    <r>
      <rPr>
        <sz val="9"/>
        <color rgb="FF000000"/>
        <rFont val="Arial"/>
        <family val="2"/>
      </rPr>
      <t>31</t>
    </r>
    <r>
      <rPr>
        <sz val="9"/>
        <color rgb="FF000000"/>
        <rFont val="DejaVu Sans"/>
        <family val="2"/>
      </rPr>
      <t>日</t>
    </r>
  </si>
  <si>
    <t>請　求　先</t>
  </si>
  <si>
    <t>発　行　者　情　報</t>
  </si>
  <si>
    <t>会社名・氏名</t>
  </si>
  <si>
    <t>株式会社サンプル　御中</t>
  </si>
  <si>
    <t>氏名・屋号</t>
  </si>
  <si>
    <t>フリーランス 太郎</t>
  </si>
  <si>
    <t>部　署　名</t>
  </si>
  <si>
    <t>経理部</t>
  </si>
  <si>
    <t>住　　所</t>
  </si>
  <si>
    <r>
      <rPr>
        <sz val="9"/>
        <color rgb="FF000000"/>
        <rFont val="DejaVu Sans"/>
        <family val="2"/>
      </rPr>
      <t>東京都渋谷区〇〇</t>
    </r>
    <r>
      <rPr>
        <sz val="9"/>
        <color rgb="FF000000"/>
        <rFont val="Arial"/>
        <family val="2"/>
      </rPr>
      <t>1-2-3</t>
    </r>
  </si>
  <si>
    <t>担 当 者 名</t>
  </si>
  <si>
    <t>山田 太郎 様</t>
  </si>
  <si>
    <t>電話番号</t>
  </si>
  <si>
    <t>090-0000-0000</t>
  </si>
  <si>
    <t>メールアドレス</t>
  </si>
  <si>
    <t>taro@example.com</t>
  </si>
  <si>
    <t>登 録 番 号</t>
  </si>
  <si>
    <t>T1234567890123</t>
  </si>
  <si>
    <t>件　名</t>
  </si>
  <si>
    <r>
      <rPr>
        <b/>
        <sz val="10"/>
        <color rgb="FF1F4E79"/>
        <rFont val="Arial"/>
        <family val="2"/>
      </rPr>
      <t>2024</t>
    </r>
    <r>
      <rPr>
        <b/>
        <sz val="10"/>
        <color rgb="FF1F4E79"/>
        <rFont val="DejaVu Sans"/>
        <family val="2"/>
      </rPr>
      <t>年</t>
    </r>
    <r>
      <rPr>
        <b/>
        <sz val="10"/>
        <color rgb="FF1F4E79"/>
        <rFont val="Arial"/>
        <family val="2"/>
      </rPr>
      <t>11</t>
    </r>
    <r>
      <rPr>
        <b/>
        <sz val="10"/>
        <color rgb="FF1F4E79"/>
        <rFont val="DejaVu Sans"/>
        <family val="2"/>
      </rPr>
      <t>月分　業務委託費のご請求</t>
    </r>
  </si>
  <si>
    <t>取引日</t>
  </si>
  <si>
    <t>品目・内容</t>
  </si>
  <si>
    <t>数量</t>
  </si>
  <si>
    <t>単位</t>
  </si>
  <si>
    <t>単価</t>
  </si>
  <si>
    <t>税率</t>
  </si>
  <si>
    <t>金額</t>
  </si>
  <si>
    <t>2024/11/01</t>
  </si>
  <si>
    <r>
      <rPr>
        <sz val="9"/>
        <color rgb="FF000000"/>
        <rFont val="Arial"/>
        <family val="2"/>
      </rPr>
      <t>Web</t>
    </r>
    <r>
      <rPr>
        <sz val="9"/>
        <color rgb="FF000000"/>
        <rFont val="DejaVu Sans"/>
        <family val="2"/>
      </rPr>
      <t>サイト制作（デザイン）</t>
    </r>
  </si>
  <si>
    <t>式</t>
  </si>
  <si>
    <t>10%</t>
  </si>
  <si>
    <t>2024/11/15</t>
  </si>
  <si>
    <t>コーディング作業</t>
  </si>
  <si>
    <t>時間</t>
  </si>
  <si>
    <t>2024/11/20</t>
  </si>
  <si>
    <t>商品写真撮影</t>
  </si>
  <si>
    <t>2024/11/25</t>
  </si>
  <si>
    <r>
      <rPr>
        <sz val="9"/>
        <color rgb="FF000000"/>
        <rFont val="DejaVu Sans"/>
        <family val="2"/>
      </rPr>
      <t>食品</t>
    </r>
    <r>
      <rPr>
        <sz val="9"/>
        <color rgb="FF000000"/>
        <rFont val="Arial"/>
        <family val="2"/>
      </rPr>
      <t>EC</t>
    </r>
    <r>
      <rPr>
        <sz val="9"/>
        <color rgb="FF000000"/>
        <rFont val="DejaVu Sans"/>
        <family val="2"/>
      </rPr>
      <t>写真（軽減税率）</t>
    </r>
  </si>
  <si>
    <t>8%</t>
  </si>
  <si>
    <t>振　込　先</t>
  </si>
  <si>
    <r>
      <rPr>
        <sz val="9"/>
        <color rgb="FF595959"/>
        <rFont val="Arial"/>
        <family val="2"/>
      </rPr>
      <t>10%</t>
    </r>
    <r>
      <rPr>
        <sz val="9"/>
        <color rgb="FF595959"/>
        <rFont val="DejaVu Sans"/>
        <family val="2"/>
      </rPr>
      <t>対象金額</t>
    </r>
  </si>
  <si>
    <t>金融機関</t>
  </si>
  <si>
    <t>○○銀行　△△支店</t>
  </si>
  <si>
    <r>
      <rPr>
        <sz val="9"/>
        <color rgb="FF595959"/>
        <rFont val="DejaVu Sans"/>
        <family val="2"/>
      </rPr>
      <t>消費税（</t>
    </r>
    <r>
      <rPr>
        <sz val="9"/>
        <color rgb="FF595959"/>
        <rFont val="Arial"/>
        <family val="2"/>
      </rPr>
      <t>10%</t>
    </r>
    <r>
      <rPr>
        <sz val="9"/>
        <color rgb="FF595959"/>
        <rFont val="DejaVu Sans"/>
        <family val="2"/>
      </rPr>
      <t>）</t>
    </r>
  </si>
  <si>
    <t>口座種別・番号</t>
  </si>
  <si>
    <r>
      <rPr>
        <sz val="9"/>
        <color rgb="FF000000"/>
        <rFont val="DejaVu Sans"/>
        <family val="2"/>
      </rPr>
      <t>普通　</t>
    </r>
    <r>
      <rPr>
        <sz val="9"/>
        <color rgb="FF000000"/>
        <rFont val="Arial"/>
        <family val="2"/>
      </rPr>
      <t>1234567</t>
    </r>
  </si>
  <si>
    <r>
      <rPr>
        <sz val="9"/>
        <color rgb="FF595959"/>
        <rFont val="Arial"/>
        <family val="2"/>
      </rPr>
      <t>8%</t>
    </r>
    <r>
      <rPr>
        <sz val="9"/>
        <color rgb="FF595959"/>
        <rFont val="DejaVu Sans"/>
        <family val="2"/>
      </rPr>
      <t>対象金額　※軽減税率</t>
    </r>
  </si>
  <si>
    <t>口座名義</t>
  </si>
  <si>
    <t>フリーランス　タロウ</t>
  </si>
  <si>
    <r>
      <rPr>
        <sz val="9"/>
        <color rgb="FF595959"/>
        <rFont val="DejaVu Sans"/>
        <family val="2"/>
      </rPr>
      <t>消費税（</t>
    </r>
    <r>
      <rPr>
        <sz val="9"/>
        <color rgb="FF595959"/>
        <rFont val="Arial"/>
        <family val="2"/>
      </rPr>
      <t>8%</t>
    </r>
    <r>
      <rPr>
        <sz val="9"/>
        <color rgb="FF595959"/>
        <rFont val="DejaVu Sans"/>
        <family val="2"/>
      </rPr>
      <t>）</t>
    </r>
  </si>
  <si>
    <t>備　考</t>
  </si>
  <si>
    <t>小　計（税抜）</t>
  </si>
  <si>
    <t>お振込手数料はご負担をお願いいたします。
ご不明な点はご連絡ください。</t>
  </si>
  <si>
    <t>消費税合計</t>
  </si>
  <si>
    <t>源泉徴収税（該当する場合のみ入力）</t>
  </si>
  <si>
    <t>請　求　金　額</t>
  </si>
  <si>
    <t>※ 登録番号が未記入の場合、適格請求書として取り扱われません。</t>
  </si>
  <si>
    <t>※ 源泉徴収税の要否は、税理士または国税庁の情報をご確認ください。</t>
  </si>
  <si>
    <r>
      <rPr>
        <sz val="9"/>
        <color rgb="FF7F7F7F"/>
        <rFont val="DejaVu Sans"/>
        <family val="2"/>
      </rPr>
      <t>※ 軽減税率</t>
    </r>
    <r>
      <rPr>
        <sz val="9"/>
        <color rgb="FF7F7F7F"/>
        <rFont val="Arial"/>
        <family val="2"/>
      </rPr>
      <t>8%</t>
    </r>
    <r>
      <rPr>
        <sz val="9"/>
        <color rgb="FF7F7F7F"/>
        <rFont val="DejaVu Sans"/>
        <family val="2"/>
      </rPr>
      <t>の対象品目は、内容に応じてご確認ください。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</si>
</sst>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Calibri"/>
      <family val="2"/>
      <charset val="1"/>
    </font>
    <font>
      <b/>
      <sz val="22"/>
      <color rgb="FF1F4E79"/>
      <name val="DejaVu Sans"/>
      <family val="2"/>
    </font>
    <font>
      <sz val="9"/>
      <color rgb="FF595959"/>
      <name val="DejaVu Sans"/>
      <family val="2"/>
    </font>
    <font>
      <sz val="9"/>
      <color rgb="FF000000"/>
      <name val="Arial"/>
      <family val="2"/>
    </font>
    <font>
      <sz val="9"/>
      <color rgb="FF000000"/>
      <name val="DejaVu Sans"/>
      <family val="2"/>
    </font>
    <font>
      <b/>
      <sz val="9"/>
      <color rgb="FFFFFFFF"/>
      <name val="DejaVu Sans"/>
      <family val="2"/>
    </font>
    <font>
      <b/>
      <sz val="9"/>
      <color rgb="FF000000"/>
      <name val="Arial"/>
      <family val="2"/>
    </font>
    <font>
      <b/>
      <sz val="10"/>
      <color rgb="FF1F4E79"/>
      <name val="Arial"/>
      <family val="2"/>
    </font>
    <font>
      <b/>
      <sz val="10"/>
      <color rgb="FF1F4E79"/>
      <name val="DejaVu Sans"/>
      <family val="2"/>
    </font>
    <font>
      <sz val="9"/>
      <color rgb="FF595959"/>
      <name val="Arial"/>
      <family val="2"/>
    </font>
    <font>
      <b/>
      <sz val="9"/>
      <color rgb="FF1F4E79"/>
      <name val="DejaVu Sans"/>
      <family val="2"/>
    </font>
    <font>
      <b/>
      <sz val="11"/>
      <color rgb="FFFFFFFF"/>
      <name val="Arial"/>
      <family val="2"/>
    </font>
    <font>
      <sz val="9"/>
      <color rgb="FF7F7F7F"/>
      <name val="DejaVu Sans"/>
      <family val="2"/>
    </font>
    <font>
      <sz val="9"/>
      <color rgb="FF7F7F7F"/>
      <name val="Arial"/>
      <family val="2"/>
    </font>
    <font>
      <sz val="6"/>
      <name val="ＭＳ Ｐゴシック"/>
      <family val="3"/>
      <charset val="128"/>
    </font>
  </fonts>
  <fills count="9">
    <fill>
      <patternFill patternType="none"/>
    </fill>
    <fill>
      <patternFill patternType="gray125"/>
    </fill>
    <fill>
      <patternFill patternType="solid">
        <fgColor rgb="FF1F4E79"/>
        <bgColor rgb="FF003366"/>
      </patternFill>
    </fill>
    <fill>
      <patternFill patternType="solid">
        <fgColor rgb="FFF2F2F2"/>
        <bgColor rgb="FFDEEAF1"/>
      </patternFill>
    </fill>
    <fill>
      <patternFill patternType="solid">
        <fgColor rgb="FF2E75B6"/>
        <bgColor rgb="FF0066CC"/>
      </patternFill>
    </fill>
    <fill>
      <patternFill patternType="solid">
        <fgColor rgb="FFDEEAF1"/>
        <bgColor rgb="FFF2F2F2"/>
      </patternFill>
    </fill>
    <fill>
      <patternFill patternType="solid">
        <fgColor rgb="FFFFFFFF"/>
        <bgColor rgb="FFF2F2F2"/>
      </patternFill>
    </fill>
    <fill>
      <patternFill patternType="solid">
        <fgColor rgb="FFBDD7EE"/>
        <bgColor rgb="FF99CCFF"/>
      </patternFill>
    </fill>
    <fill>
      <patternFill patternType="solid">
        <fgColor rgb="FFFFF2CC"/>
        <bgColor rgb="FFF2F2F2"/>
      </patternFill>
    </fill>
  </fills>
  <borders count="2">
    <border>
      <left/>
      <right/>
      <top/>
      <bottom/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8" borderId="1" xfId="0" applyFont="1" applyFill="1" applyBorder="1" applyAlignment="1">
      <alignment horizontal="right" vertical="center"/>
    </xf>
    <xf numFmtId="0" fontId="4" fillId="0" borderId="1" xfId="0" applyFont="1" applyBorder="1" applyAlignment="1">
      <alignment horizontal="left" vertical="top" wrapText="1"/>
    </xf>
    <xf numFmtId="0" fontId="10" fillId="7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9" fillId="3" borderId="1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right" vertical="center"/>
    </xf>
    <xf numFmtId="0" fontId="0" fillId="3" borderId="1" xfId="0" applyFill="1" applyBorder="1"/>
    <xf numFmtId="0" fontId="5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left" vertical="center"/>
    </xf>
    <xf numFmtId="3" fontId="3" fillId="5" borderId="1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3" fontId="3" fillId="5" borderId="1" xfId="0" applyNumberFormat="1" applyFont="1" applyFill="1" applyBorder="1" applyAlignment="1">
      <alignment horizontal="right" vertical="center"/>
    </xf>
    <xf numFmtId="0" fontId="3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left" vertical="center"/>
    </xf>
    <xf numFmtId="3" fontId="3" fillId="6" borderId="1" xfId="0" applyNumberFormat="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3" fontId="3" fillId="6" borderId="1" xfId="0" applyNumberFormat="1" applyFont="1" applyFill="1" applyBorder="1" applyAlignment="1">
      <alignment horizontal="right" vertical="center"/>
    </xf>
    <xf numFmtId="0" fontId="4" fillId="5" borderId="1" xfId="0" applyFont="1" applyFill="1" applyBorder="1" applyAlignment="1">
      <alignment horizontal="left" vertical="center"/>
    </xf>
    <xf numFmtId="3" fontId="3" fillId="3" borderId="1" xfId="0" applyNumberFormat="1" applyFont="1" applyFill="1" applyBorder="1" applyAlignment="1">
      <alignment horizontal="right" vertical="center"/>
    </xf>
    <xf numFmtId="3" fontId="6" fillId="7" borderId="1" xfId="0" applyNumberFormat="1" applyFont="1" applyFill="1" applyBorder="1" applyAlignment="1">
      <alignment horizontal="right" vertical="center"/>
    </xf>
    <xf numFmtId="3" fontId="3" fillId="8" borderId="1" xfId="0" applyNumberFormat="1" applyFont="1" applyFill="1" applyBorder="1" applyAlignment="1">
      <alignment horizontal="right" vertical="center"/>
    </xf>
    <xf numFmtId="3" fontId="11" fillId="2" borderId="1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right" vertical="center"/>
    </xf>
    <xf numFmtId="0" fontId="12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7F7F7F"/>
      <rgbColor rgb="FF9999FF"/>
      <rgbColor rgb="FF993366"/>
      <rgbColor rgb="FFFFF2CC"/>
      <rgbColor rgb="FFDEEAF1"/>
      <rgbColor rgb="FF660066"/>
      <rgbColor rgb="FFFF8080"/>
      <rgbColor rgb="FF0066CC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2F2F2"/>
      <rgbColor rgb="FFCCFFCC"/>
      <rgbColor rgb="FFFFFF99"/>
      <rgbColor rgb="FF99CCFF"/>
      <rgbColor rgb="FFFF99CC"/>
      <rgbColor rgb="FFCC99FF"/>
      <rgbColor rgb="FFFFCC99"/>
      <rgbColor rgb="FF2E75B6"/>
      <rgbColor rgb="FF33CCCC"/>
      <rgbColor rgb="FF99CC00"/>
      <rgbColor rgb="FFFFCC00"/>
      <rgbColor rgb="FFFF9900"/>
      <rgbColor rgb="FFFF6600"/>
      <rgbColor rgb="FF595959"/>
      <rgbColor rgb="FFAAAAAA"/>
      <rgbColor rgb="FF003366"/>
      <rgbColor rgb="FF339966"/>
      <rgbColor rgb="FF003300"/>
      <rgbColor rgb="FF333300"/>
      <rgbColor rgb="FF993300"/>
      <rgbColor rgb="FF993366"/>
      <rgbColor rgb="FF1F4E7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8"/>
  <sheetViews>
    <sheetView showGridLines="0" tabSelected="1" zoomScaleNormal="100" workbookViewId="0">
      <selection sqref="A1:G1"/>
    </sheetView>
  </sheetViews>
  <sheetFormatPr defaultColWidth="8.6328125" defaultRowHeight="14.5"/>
  <cols>
    <col min="1" max="1" width="15" customWidth="1"/>
    <col min="2" max="2" width="27.453125" customWidth="1"/>
    <col min="3" max="4" width="6.36328125" customWidth="1"/>
    <col min="5" max="5" width="12.90625" customWidth="1"/>
    <col min="6" max="6" width="7.453125" customWidth="1"/>
    <col min="7" max="7" width="13.453125" customWidth="1"/>
  </cols>
  <sheetData>
    <row r="1" spans="1:7" ht="42" customHeight="1">
      <c r="A1" s="14" t="s">
        <v>0</v>
      </c>
      <c r="B1" s="14"/>
      <c r="C1" s="14"/>
      <c r="D1" s="14"/>
      <c r="E1" s="14"/>
      <c r="F1" s="14"/>
      <c r="G1" s="14"/>
    </row>
    <row r="2" spans="1:7" ht="15.75" customHeight="1">
      <c r="D2" s="13" t="s">
        <v>1</v>
      </c>
      <c r="E2" s="13"/>
      <c r="F2" s="12" t="s">
        <v>2</v>
      </c>
      <c r="G2" s="12"/>
    </row>
    <row r="3" spans="1:7" ht="15.75" customHeight="1">
      <c r="D3" s="13" t="s">
        <v>3</v>
      </c>
      <c r="E3" s="13"/>
      <c r="F3" s="12" t="s">
        <v>4</v>
      </c>
      <c r="G3" s="12"/>
    </row>
    <row r="4" spans="1:7" ht="15.75" customHeight="1">
      <c r="D4" s="13" t="s">
        <v>5</v>
      </c>
      <c r="E4" s="13"/>
      <c r="F4" s="12" t="s">
        <v>6</v>
      </c>
      <c r="G4" s="12"/>
    </row>
    <row r="5" spans="1:7" ht="6" customHeight="1"/>
    <row r="6" spans="1:7" ht="15.75" customHeight="1">
      <c r="A6" s="11" t="s">
        <v>7</v>
      </c>
      <c r="B6" s="11"/>
      <c r="C6" s="11"/>
      <c r="D6" s="11"/>
      <c r="E6" s="11" t="s">
        <v>8</v>
      </c>
      <c r="F6" s="11"/>
      <c r="G6" s="11"/>
    </row>
    <row r="7" spans="1:7" ht="16.5" customHeight="1">
      <c r="A7" s="15" t="s">
        <v>9</v>
      </c>
      <c r="B7" s="10" t="s">
        <v>10</v>
      </c>
      <c r="C7" s="10"/>
      <c r="D7" s="10"/>
      <c r="E7" s="15" t="s">
        <v>11</v>
      </c>
      <c r="F7" s="10" t="s">
        <v>12</v>
      </c>
      <c r="G7" s="10"/>
    </row>
    <row r="8" spans="1:7" ht="16.5" customHeight="1">
      <c r="A8" s="15" t="s">
        <v>13</v>
      </c>
      <c r="B8" s="10" t="s">
        <v>14</v>
      </c>
      <c r="C8" s="10"/>
      <c r="D8" s="10"/>
      <c r="E8" s="15" t="s">
        <v>15</v>
      </c>
      <c r="F8" s="10" t="s">
        <v>16</v>
      </c>
      <c r="G8" s="10"/>
    </row>
    <row r="9" spans="1:7" ht="16.5" customHeight="1">
      <c r="A9" s="15" t="s">
        <v>17</v>
      </c>
      <c r="B9" s="10" t="s">
        <v>18</v>
      </c>
      <c r="C9" s="10"/>
      <c r="D9" s="10"/>
      <c r="E9" s="15" t="s">
        <v>19</v>
      </c>
      <c r="F9" s="9" t="s">
        <v>20</v>
      </c>
      <c r="G9" s="9"/>
    </row>
    <row r="10" spans="1:7" ht="16.5" customHeight="1">
      <c r="A10" s="16"/>
      <c r="B10" s="10"/>
      <c r="C10" s="10"/>
      <c r="D10" s="10"/>
      <c r="E10" s="15" t="s">
        <v>21</v>
      </c>
      <c r="F10" s="9" t="s">
        <v>22</v>
      </c>
      <c r="G10" s="9"/>
    </row>
    <row r="11" spans="1:7" ht="16.5" customHeight="1">
      <c r="A11" s="16"/>
      <c r="B11" s="10"/>
      <c r="C11" s="10"/>
      <c r="D11" s="10"/>
      <c r="E11" s="15" t="s">
        <v>23</v>
      </c>
      <c r="F11" s="8" t="s">
        <v>24</v>
      </c>
      <c r="G11" s="8"/>
    </row>
    <row r="12" spans="1:7" ht="6" customHeight="1"/>
    <row r="13" spans="1:7" ht="19.5" customHeight="1">
      <c r="A13" s="15" t="s">
        <v>25</v>
      </c>
      <c r="B13" s="7" t="s">
        <v>26</v>
      </c>
      <c r="C13" s="7"/>
      <c r="D13" s="7"/>
      <c r="E13" s="7"/>
      <c r="F13" s="7"/>
      <c r="G13" s="7"/>
    </row>
    <row r="14" spans="1:7" ht="6" customHeight="1"/>
    <row r="15" spans="1:7" ht="18" customHeight="1">
      <c r="A15" s="17" t="s">
        <v>27</v>
      </c>
      <c r="B15" s="17" t="s">
        <v>28</v>
      </c>
      <c r="C15" s="17" t="s">
        <v>29</v>
      </c>
      <c r="D15" s="17" t="s">
        <v>30</v>
      </c>
      <c r="E15" s="17" t="s">
        <v>31</v>
      </c>
      <c r="F15" s="17" t="s">
        <v>32</v>
      </c>
      <c r="G15" s="17" t="s">
        <v>33</v>
      </c>
    </row>
    <row r="16" spans="1:7" ht="15.75" customHeight="1">
      <c r="A16" s="18" t="s">
        <v>34</v>
      </c>
      <c r="B16" s="19" t="s">
        <v>35</v>
      </c>
      <c r="C16" s="20">
        <v>1</v>
      </c>
      <c r="D16" s="21" t="s">
        <v>36</v>
      </c>
      <c r="E16" s="22">
        <v>150000</v>
      </c>
      <c r="F16" s="18" t="s">
        <v>37</v>
      </c>
      <c r="G16" s="22">
        <f t="shared" ref="G16:G25" si="0">IF(OR(C16="",E16=""),"",C16*E16)</f>
        <v>150000</v>
      </c>
    </row>
    <row r="17" spans="1:7" ht="15.75" customHeight="1">
      <c r="A17" s="23" t="s">
        <v>38</v>
      </c>
      <c r="B17" s="24" t="s">
        <v>39</v>
      </c>
      <c r="C17" s="25">
        <v>20</v>
      </c>
      <c r="D17" s="26" t="s">
        <v>40</v>
      </c>
      <c r="E17" s="27">
        <v>8000</v>
      </c>
      <c r="F17" s="23" t="s">
        <v>37</v>
      </c>
      <c r="G17" s="27">
        <f t="shared" si="0"/>
        <v>160000</v>
      </c>
    </row>
    <row r="18" spans="1:7" ht="15.75" customHeight="1">
      <c r="A18" s="18" t="s">
        <v>41</v>
      </c>
      <c r="B18" s="28" t="s">
        <v>42</v>
      </c>
      <c r="C18" s="20">
        <v>1</v>
      </c>
      <c r="D18" s="21" t="s">
        <v>36</v>
      </c>
      <c r="E18" s="22">
        <v>30000</v>
      </c>
      <c r="F18" s="18" t="s">
        <v>37</v>
      </c>
      <c r="G18" s="22">
        <f t="shared" si="0"/>
        <v>30000</v>
      </c>
    </row>
    <row r="19" spans="1:7" ht="15.75" customHeight="1">
      <c r="A19" s="23" t="s">
        <v>43</v>
      </c>
      <c r="B19" s="24" t="s">
        <v>44</v>
      </c>
      <c r="C19" s="25">
        <v>1</v>
      </c>
      <c r="D19" s="26" t="s">
        <v>36</v>
      </c>
      <c r="E19" s="27">
        <v>20000</v>
      </c>
      <c r="F19" s="23" t="s">
        <v>45</v>
      </c>
      <c r="G19" s="27">
        <f t="shared" si="0"/>
        <v>20000</v>
      </c>
    </row>
    <row r="20" spans="1:7" ht="15.75" customHeight="1">
      <c r="A20" s="18"/>
      <c r="B20" s="19"/>
      <c r="C20" s="20"/>
      <c r="D20" s="18"/>
      <c r="E20" s="22"/>
      <c r="F20" s="18" t="s">
        <v>37</v>
      </c>
      <c r="G20" s="22" t="str">
        <f t="shared" si="0"/>
        <v/>
      </c>
    </row>
    <row r="21" spans="1:7" ht="15.75" customHeight="1">
      <c r="A21" s="23"/>
      <c r="B21" s="24"/>
      <c r="C21" s="25"/>
      <c r="D21" s="23"/>
      <c r="E21" s="27"/>
      <c r="F21" s="23" t="s">
        <v>37</v>
      </c>
      <c r="G21" s="27" t="str">
        <f t="shared" si="0"/>
        <v/>
      </c>
    </row>
    <row r="22" spans="1:7" ht="15.75" customHeight="1">
      <c r="A22" s="18"/>
      <c r="B22" s="19"/>
      <c r="C22" s="20"/>
      <c r="D22" s="18"/>
      <c r="E22" s="22"/>
      <c r="F22" s="18" t="s">
        <v>37</v>
      </c>
      <c r="G22" s="22" t="str">
        <f t="shared" si="0"/>
        <v/>
      </c>
    </row>
    <row r="23" spans="1:7" ht="15.75" customHeight="1">
      <c r="A23" s="23"/>
      <c r="B23" s="24"/>
      <c r="C23" s="25"/>
      <c r="D23" s="23"/>
      <c r="E23" s="27"/>
      <c r="F23" s="23" t="s">
        <v>37</v>
      </c>
      <c r="G23" s="27" t="str">
        <f t="shared" si="0"/>
        <v/>
      </c>
    </row>
    <row r="24" spans="1:7" ht="15.75" customHeight="1">
      <c r="A24" s="18"/>
      <c r="B24" s="19"/>
      <c r="C24" s="20"/>
      <c r="D24" s="18"/>
      <c r="E24" s="22"/>
      <c r="F24" s="18" t="s">
        <v>37</v>
      </c>
      <c r="G24" s="22" t="str">
        <f t="shared" si="0"/>
        <v/>
      </c>
    </row>
    <row r="25" spans="1:7" ht="15.75" customHeight="1">
      <c r="A25" s="23"/>
      <c r="B25" s="24"/>
      <c r="C25" s="25"/>
      <c r="D25" s="23"/>
      <c r="E25" s="27"/>
      <c r="F25" s="23" t="s">
        <v>37</v>
      </c>
      <c r="G25" s="27" t="str">
        <f t="shared" si="0"/>
        <v/>
      </c>
    </row>
    <row r="26" spans="1:7" ht="6" customHeight="1"/>
    <row r="27" spans="1:7" ht="15.75" customHeight="1">
      <c r="A27" s="6" t="s">
        <v>46</v>
      </c>
      <c r="B27" s="6"/>
      <c r="C27" s="6"/>
      <c r="D27" s="6"/>
      <c r="E27" s="5" t="s">
        <v>47</v>
      </c>
      <c r="F27" s="5"/>
      <c r="G27" s="29">
        <f>SUMIF(F16:F25,"10%",G16:G25)</f>
        <v>340000</v>
      </c>
    </row>
    <row r="28" spans="1:7" ht="15.75" customHeight="1">
      <c r="A28" s="15" t="s">
        <v>48</v>
      </c>
      <c r="B28" s="10" t="s">
        <v>49</v>
      </c>
      <c r="C28" s="10"/>
      <c r="D28" s="10"/>
      <c r="E28" s="4" t="s">
        <v>50</v>
      </c>
      <c r="F28" s="4"/>
      <c r="G28" s="29">
        <f>ROUND(G27*0.1,0)</f>
        <v>34000</v>
      </c>
    </row>
    <row r="29" spans="1:7" ht="15.75" customHeight="1">
      <c r="A29" s="15" t="s">
        <v>51</v>
      </c>
      <c r="B29" s="10" t="s">
        <v>52</v>
      </c>
      <c r="C29" s="10"/>
      <c r="D29" s="10"/>
      <c r="E29" s="5" t="s">
        <v>53</v>
      </c>
      <c r="F29" s="5"/>
      <c r="G29" s="29">
        <f>SUMIF(F16:F25,"8%",G16:G25)</f>
        <v>20000</v>
      </c>
    </row>
    <row r="30" spans="1:7" ht="15.75" customHeight="1">
      <c r="A30" s="15" t="s">
        <v>54</v>
      </c>
      <c r="B30" s="10" t="s">
        <v>55</v>
      </c>
      <c r="C30" s="10"/>
      <c r="D30" s="10"/>
      <c r="E30" s="4" t="s">
        <v>56</v>
      </c>
      <c r="F30" s="4"/>
      <c r="G30" s="29">
        <f>ROUND(G29*0.08,0)</f>
        <v>1600</v>
      </c>
    </row>
    <row r="31" spans="1:7" ht="15.75" customHeight="1">
      <c r="A31" s="6" t="s">
        <v>57</v>
      </c>
      <c r="B31" s="6"/>
      <c r="C31" s="6"/>
      <c r="D31" s="6"/>
      <c r="E31" s="3" t="s">
        <v>58</v>
      </c>
      <c r="F31" s="3"/>
      <c r="G31" s="30">
        <f>G27+G29</f>
        <v>360000</v>
      </c>
    </row>
    <row r="32" spans="1:7" ht="15.75" customHeight="1">
      <c r="A32" s="2" t="s">
        <v>59</v>
      </c>
      <c r="B32" s="2"/>
      <c r="C32" s="2"/>
      <c r="D32" s="2"/>
      <c r="E32" s="4" t="s">
        <v>60</v>
      </c>
      <c r="F32" s="4"/>
      <c r="G32" s="29">
        <f>G28+G30</f>
        <v>35600</v>
      </c>
    </row>
    <row r="33" spans="1:7" ht="15.75" customHeight="1">
      <c r="A33" s="2"/>
      <c r="B33" s="2"/>
      <c r="C33" s="2"/>
      <c r="D33" s="2"/>
      <c r="E33" s="1" t="s">
        <v>61</v>
      </c>
      <c r="F33" s="1"/>
      <c r="G33" s="31"/>
    </row>
    <row r="34" spans="1:7" ht="21.75" customHeight="1">
      <c r="A34" s="2"/>
      <c r="B34" s="2"/>
      <c r="C34" s="2"/>
      <c r="D34" s="2"/>
      <c r="E34" s="33" t="s">
        <v>62</v>
      </c>
      <c r="F34" s="33"/>
      <c r="G34" s="32">
        <f>G31+G32-IFERROR(G33,0)</f>
        <v>395600</v>
      </c>
    </row>
    <row r="35" spans="1:7" ht="6" customHeight="1"/>
    <row r="36" spans="1:7" ht="15.75" customHeight="1">
      <c r="A36" s="34" t="s">
        <v>63</v>
      </c>
      <c r="B36" s="34"/>
      <c r="C36" s="34"/>
      <c r="D36" s="34"/>
      <c r="E36" s="34"/>
      <c r="F36" s="34"/>
      <c r="G36" s="34"/>
    </row>
    <row r="37" spans="1:7" ht="15.75" customHeight="1">
      <c r="A37" s="34" t="s">
        <v>64</v>
      </c>
      <c r="B37" s="34"/>
      <c r="C37" s="34"/>
      <c r="D37" s="34"/>
      <c r="E37" s="34"/>
      <c r="F37" s="34"/>
      <c r="G37" s="34"/>
    </row>
    <row r="38" spans="1:7" ht="15.75" customHeight="1">
      <c r="A38" s="34" t="s">
        <v>65</v>
      </c>
      <c r="B38" s="34"/>
      <c r="C38" s="34"/>
      <c r="D38" s="34"/>
      <c r="E38" s="34"/>
      <c r="F38" s="34"/>
      <c r="G38" s="34"/>
    </row>
  </sheetData>
  <mergeCells count="37">
    <mergeCell ref="A36:G36"/>
    <mergeCell ref="A37:G37"/>
    <mergeCell ref="A38:G38"/>
    <mergeCell ref="A31:D31"/>
    <mergeCell ref="E31:F31"/>
    <mergeCell ref="A32:D34"/>
    <mergeCell ref="E32:F32"/>
    <mergeCell ref="E33:F33"/>
    <mergeCell ref="E34:F34"/>
    <mergeCell ref="B28:D28"/>
    <mergeCell ref="E28:F28"/>
    <mergeCell ref="B29:D29"/>
    <mergeCell ref="E29:F29"/>
    <mergeCell ref="B30:D30"/>
    <mergeCell ref="E30:F30"/>
    <mergeCell ref="B11:D11"/>
    <mergeCell ref="F11:G11"/>
    <mergeCell ref="B13:G13"/>
    <mergeCell ref="A27:D27"/>
    <mergeCell ref="E27:F27"/>
    <mergeCell ref="B8:D8"/>
    <mergeCell ref="F8:G8"/>
    <mergeCell ref="B9:D9"/>
    <mergeCell ref="F9:G9"/>
    <mergeCell ref="B10:D10"/>
    <mergeCell ref="F10:G10"/>
    <mergeCell ref="D4:E4"/>
    <mergeCell ref="F4:G4"/>
    <mergeCell ref="A6:D6"/>
    <mergeCell ref="E6:G6"/>
    <mergeCell ref="B7:D7"/>
    <mergeCell ref="F7:G7"/>
    <mergeCell ref="A1:G1"/>
    <mergeCell ref="D2:E2"/>
    <mergeCell ref="F2:G2"/>
    <mergeCell ref="D3:E3"/>
    <mergeCell ref="F3:G3"/>
  </mergeCells>
  <phoneticPr fontId="14"/>
  <dataValidations count="1">
    <dataValidation type="list" allowBlank="1" showInputMessage="1" showErrorMessage="1" errorTitle="入力エラー" error="10%または8%を選択してください" promptTitle="税率の選択" prompt="プルダウンから税率を選択" sqref="F16:F25" xr:uid="{00000000-0002-0000-0000-000000000000}">
      <formula1>"10%,8%"</formula1>
      <formula2>0</formula2>
    </dataValidation>
  </dataValidations>
  <pageMargins left="0.55000000000000004" right="0.55000000000000004" top="0.65" bottom="0.6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38"/>
  <sheetViews>
    <sheetView showGridLines="0" zoomScaleNormal="100" workbookViewId="0">
      <selection activeCell="B2" sqref="B2"/>
    </sheetView>
  </sheetViews>
  <sheetFormatPr defaultColWidth="8.6328125" defaultRowHeight="14.5"/>
  <cols>
    <col min="1" max="1" width="14.90625" customWidth="1"/>
    <col min="2" max="2" width="27.54296875" customWidth="1"/>
    <col min="3" max="4" width="6.26953125" customWidth="1"/>
    <col min="5" max="5" width="12.81640625" customWidth="1"/>
    <col min="6" max="6" width="7.453125" customWidth="1"/>
    <col min="7" max="7" width="13.453125" customWidth="1"/>
  </cols>
  <sheetData>
    <row r="1" spans="1:7" ht="42" customHeight="1">
      <c r="A1" s="14" t="s">
        <v>0</v>
      </c>
      <c r="B1" s="14"/>
      <c r="C1" s="14"/>
      <c r="D1" s="14"/>
      <c r="E1" s="14"/>
      <c r="F1" s="14"/>
      <c r="G1" s="14"/>
    </row>
    <row r="2" spans="1:7" ht="15.75" customHeight="1">
      <c r="D2" s="13" t="s">
        <v>1</v>
      </c>
      <c r="E2" s="13"/>
      <c r="F2" s="12"/>
      <c r="G2" s="12"/>
    </row>
    <row r="3" spans="1:7" ht="15.75" customHeight="1">
      <c r="D3" s="13" t="s">
        <v>3</v>
      </c>
      <c r="E3" s="13"/>
      <c r="F3" s="12"/>
      <c r="G3" s="12"/>
    </row>
    <row r="4" spans="1:7" ht="15.75" customHeight="1">
      <c r="D4" s="13" t="s">
        <v>5</v>
      </c>
      <c r="E4" s="13"/>
      <c r="F4" s="12"/>
      <c r="G4" s="12"/>
    </row>
    <row r="5" spans="1:7" ht="6" customHeight="1"/>
    <row r="6" spans="1:7" ht="15.75" customHeight="1">
      <c r="A6" s="11" t="s">
        <v>7</v>
      </c>
      <c r="B6" s="11"/>
      <c r="C6" s="11"/>
      <c r="D6" s="11"/>
      <c r="E6" s="11" t="s">
        <v>8</v>
      </c>
      <c r="F6" s="11"/>
      <c r="G6" s="11"/>
    </row>
    <row r="7" spans="1:7" ht="16.5" customHeight="1">
      <c r="A7" s="15" t="s">
        <v>9</v>
      </c>
      <c r="B7" s="10"/>
      <c r="C7" s="10"/>
      <c r="D7" s="10"/>
      <c r="E7" s="15" t="s">
        <v>11</v>
      </c>
      <c r="F7" s="9"/>
      <c r="G7" s="9"/>
    </row>
    <row r="8" spans="1:7" ht="16.5" customHeight="1">
      <c r="A8" s="15" t="s">
        <v>13</v>
      </c>
      <c r="B8" s="10"/>
      <c r="C8" s="10"/>
      <c r="D8" s="10"/>
      <c r="E8" s="15" t="s">
        <v>15</v>
      </c>
      <c r="F8" s="9"/>
      <c r="G8" s="9"/>
    </row>
    <row r="9" spans="1:7" ht="16.5" customHeight="1">
      <c r="A9" s="15" t="s">
        <v>17</v>
      </c>
      <c r="B9" s="10"/>
      <c r="C9" s="10"/>
      <c r="D9" s="10"/>
      <c r="E9" s="15" t="s">
        <v>19</v>
      </c>
      <c r="F9" s="9"/>
      <c r="G9" s="9"/>
    </row>
    <row r="10" spans="1:7" ht="16.5" customHeight="1">
      <c r="A10" s="16"/>
      <c r="B10" s="10"/>
      <c r="C10" s="10"/>
      <c r="D10" s="10"/>
      <c r="E10" s="15" t="s">
        <v>21</v>
      </c>
      <c r="F10" s="9"/>
      <c r="G10" s="9"/>
    </row>
    <row r="11" spans="1:7" ht="16.5" customHeight="1">
      <c r="A11" s="16"/>
      <c r="B11" s="10"/>
      <c r="C11" s="10"/>
      <c r="D11" s="10"/>
      <c r="E11" s="15" t="s">
        <v>23</v>
      </c>
      <c r="F11" s="8"/>
      <c r="G11" s="8"/>
    </row>
    <row r="12" spans="1:7" ht="6" customHeight="1"/>
    <row r="13" spans="1:7" ht="19.5" customHeight="1">
      <c r="A13" s="15" t="s">
        <v>25</v>
      </c>
      <c r="B13" s="7"/>
      <c r="C13" s="7"/>
      <c r="D13" s="7"/>
      <c r="E13" s="7"/>
      <c r="F13" s="7"/>
      <c r="G13" s="7"/>
    </row>
    <row r="14" spans="1:7" ht="6" customHeight="1"/>
    <row r="15" spans="1:7" ht="18" customHeight="1">
      <c r="A15" s="17" t="s">
        <v>27</v>
      </c>
      <c r="B15" s="17" t="s">
        <v>28</v>
      </c>
      <c r="C15" s="17" t="s">
        <v>29</v>
      </c>
      <c r="D15" s="17" t="s">
        <v>30</v>
      </c>
      <c r="E15" s="17" t="s">
        <v>31</v>
      </c>
      <c r="F15" s="17" t="s">
        <v>32</v>
      </c>
      <c r="G15" s="17" t="s">
        <v>33</v>
      </c>
    </row>
    <row r="16" spans="1:7" ht="15.75" customHeight="1">
      <c r="A16" s="18"/>
      <c r="B16" s="19"/>
      <c r="C16" s="20"/>
      <c r="D16" s="18"/>
      <c r="E16" s="22"/>
      <c r="F16" s="18" t="s">
        <v>37</v>
      </c>
      <c r="G16" s="22" t="str">
        <f t="shared" ref="G16:G25" si="0">IF(OR(C16="",E16=""),"",C16*E16)</f>
        <v/>
      </c>
    </row>
    <row r="17" spans="1:7" ht="15.75" customHeight="1">
      <c r="A17" s="23"/>
      <c r="B17" s="24"/>
      <c r="C17" s="25"/>
      <c r="D17" s="23"/>
      <c r="E17" s="27"/>
      <c r="F17" s="23" t="s">
        <v>37</v>
      </c>
      <c r="G17" s="27" t="str">
        <f t="shared" si="0"/>
        <v/>
      </c>
    </row>
    <row r="18" spans="1:7" ht="15.75" customHeight="1">
      <c r="A18" s="18"/>
      <c r="B18" s="19"/>
      <c r="C18" s="20"/>
      <c r="D18" s="18"/>
      <c r="E18" s="22"/>
      <c r="F18" s="18" t="s">
        <v>37</v>
      </c>
      <c r="G18" s="22" t="str">
        <f t="shared" si="0"/>
        <v/>
      </c>
    </row>
    <row r="19" spans="1:7" ht="15.75" customHeight="1">
      <c r="A19" s="23"/>
      <c r="B19" s="24"/>
      <c r="C19" s="25"/>
      <c r="D19" s="23"/>
      <c r="E19" s="27"/>
      <c r="F19" s="23" t="s">
        <v>37</v>
      </c>
      <c r="G19" s="27" t="str">
        <f t="shared" si="0"/>
        <v/>
      </c>
    </row>
    <row r="20" spans="1:7" ht="15.75" customHeight="1">
      <c r="A20" s="18"/>
      <c r="B20" s="19"/>
      <c r="C20" s="20"/>
      <c r="D20" s="18"/>
      <c r="E20" s="22"/>
      <c r="F20" s="18" t="s">
        <v>37</v>
      </c>
      <c r="G20" s="22" t="str">
        <f t="shared" si="0"/>
        <v/>
      </c>
    </row>
    <row r="21" spans="1:7" ht="15.75" customHeight="1">
      <c r="A21" s="23"/>
      <c r="B21" s="24"/>
      <c r="C21" s="25"/>
      <c r="D21" s="23"/>
      <c r="E21" s="27"/>
      <c r="F21" s="23" t="s">
        <v>37</v>
      </c>
      <c r="G21" s="27" t="str">
        <f t="shared" si="0"/>
        <v/>
      </c>
    </row>
    <row r="22" spans="1:7" ht="15.75" customHeight="1">
      <c r="A22" s="18"/>
      <c r="B22" s="19"/>
      <c r="C22" s="20"/>
      <c r="D22" s="18"/>
      <c r="E22" s="22"/>
      <c r="F22" s="18" t="s">
        <v>37</v>
      </c>
      <c r="G22" s="22" t="str">
        <f t="shared" si="0"/>
        <v/>
      </c>
    </row>
    <row r="23" spans="1:7" ht="15.75" customHeight="1">
      <c r="A23" s="23"/>
      <c r="B23" s="24"/>
      <c r="C23" s="25"/>
      <c r="D23" s="23"/>
      <c r="E23" s="27"/>
      <c r="F23" s="23" t="s">
        <v>37</v>
      </c>
      <c r="G23" s="27" t="str">
        <f t="shared" si="0"/>
        <v/>
      </c>
    </row>
    <row r="24" spans="1:7" ht="15.75" customHeight="1">
      <c r="A24" s="18"/>
      <c r="B24" s="19"/>
      <c r="C24" s="20"/>
      <c r="D24" s="18"/>
      <c r="E24" s="22"/>
      <c r="F24" s="18" t="s">
        <v>37</v>
      </c>
      <c r="G24" s="22" t="str">
        <f t="shared" si="0"/>
        <v/>
      </c>
    </row>
    <row r="25" spans="1:7" ht="15.75" customHeight="1">
      <c r="A25" s="23"/>
      <c r="B25" s="24"/>
      <c r="C25" s="25"/>
      <c r="D25" s="23"/>
      <c r="E25" s="27"/>
      <c r="F25" s="23" t="s">
        <v>37</v>
      </c>
      <c r="G25" s="27" t="str">
        <f t="shared" si="0"/>
        <v/>
      </c>
    </row>
    <row r="26" spans="1:7" ht="6" customHeight="1"/>
    <row r="27" spans="1:7" ht="15.75" customHeight="1">
      <c r="A27" s="6" t="s">
        <v>46</v>
      </c>
      <c r="B27" s="6"/>
      <c r="C27" s="6"/>
      <c r="D27" s="6"/>
      <c r="E27" s="5" t="s">
        <v>47</v>
      </c>
      <c r="F27" s="5"/>
      <c r="G27" s="29">
        <f>SUMIF(F16:F25,"10%",G16:G25)</f>
        <v>0</v>
      </c>
    </row>
    <row r="28" spans="1:7" ht="15.75" customHeight="1">
      <c r="A28" s="15" t="s">
        <v>48</v>
      </c>
      <c r="B28" s="10"/>
      <c r="C28" s="10"/>
      <c r="D28" s="10"/>
      <c r="E28" s="4" t="s">
        <v>50</v>
      </c>
      <c r="F28" s="4"/>
      <c r="G28" s="29">
        <f>ROUND(G27*0.1,0)</f>
        <v>0</v>
      </c>
    </row>
    <row r="29" spans="1:7" ht="15.75" customHeight="1">
      <c r="A29" s="15" t="s">
        <v>51</v>
      </c>
      <c r="B29" s="10"/>
      <c r="C29" s="10"/>
      <c r="D29" s="10"/>
      <c r="E29" s="5" t="s">
        <v>53</v>
      </c>
      <c r="F29" s="5"/>
      <c r="G29" s="29">
        <f>SUMIF(F16:F25,"8%",G16:G25)</f>
        <v>0</v>
      </c>
    </row>
    <row r="30" spans="1:7" ht="15.75" customHeight="1">
      <c r="A30" s="15" t="s">
        <v>54</v>
      </c>
      <c r="B30" s="10"/>
      <c r="C30" s="10"/>
      <c r="D30" s="10"/>
      <c r="E30" s="4" t="s">
        <v>56</v>
      </c>
      <c r="F30" s="4"/>
      <c r="G30" s="29">
        <f>ROUND(G29*0.08,0)</f>
        <v>0</v>
      </c>
    </row>
    <row r="31" spans="1:7" ht="15.75" customHeight="1">
      <c r="A31" s="6" t="s">
        <v>57</v>
      </c>
      <c r="B31" s="6"/>
      <c r="C31" s="6"/>
      <c r="D31" s="6"/>
      <c r="E31" s="3" t="s">
        <v>58</v>
      </c>
      <c r="F31" s="3"/>
      <c r="G31" s="30">
        <f>G27+G29</f>
        <v>0</v>
      </c>
    </row>
    <row r="32" spans="1:7" ht="15.75" customHeight="1">
      <c r="A32" s="2"/>
      <c r="B32" s="2"/>
      <c r="C32" s="2"/>
      <c r="D32" s="2"/>
      <c r="E32" s="4" t="s">
        <v>60</v>
      </c>
      <c r="F32" s="4"/>
      <c r="G32" s="29">
        <f>G28+G30</f>
        <v>0</v>
      </c>
    </row>
    <row r="33" spans="1:7" ht="15.75" customHeight="1">
      <c r="A33" s="2"/>
      <c r="B33" s="2"/>
      <c r="C33" s="2"/>
      <c r="D33" s="2"/>
      <c r="E33" s="1" t="s">
        <v>61</v>
      </c>
      <c r="F33" s="1"/>
      <c r="G33" s="31"/>
    </row>
    <row r="34" spans="1:7" ht="21.75" customHeight="1">
      <c r="A34" s="2"/>
      <c r="B34" s="2"/>
      <c r="C34" s="2"/>
      <c r="D34" s="2"/>
      <c r="E34" s="33" t="s">
        <v>62</v>
      </c>
      <c r="F34" s="33"/>
      <c r="G34" s="32">
        <f>G31+G32-IFERROR(G33,0)</f>
        <v>0</v>
      </c>
    </row>
    <row r="35" spans="1:7" ht="6" customHeight="1"/>
    <row r="36" spans="1:7" ht="15.75" customHeight="1">
      <c r="A36" s="34" t="s">
        <v>63</v>
      </c>
      <c r="B36" s="34"/>
      <c r="C36" s="34"/>
      <c r="D36" s="34"/>
      <c r="E36" s="34"/>
      <c r="F36" s="34"/>
      <c r="G36" s="34"/>
    </row>
    <row r="37" spans="1:7" ht="15.75" customHeight="1">
      <c r="A37" s="34" t="s">
        <v>64</v>
      </c>
      <c r="B37" s="34"/>
      <c r="C37" s="34"/>
      <c r="D37" s="34"/>
      <c r="E37" s="34"/>
      <c r="F37" s="34"/>
      <c r="G37" s="34"/>
    </row>
    <row r="38" spans="1:7" ht="15.75" customHeight="1">
      <c r="A38" s="34" t="s">
        <v>65</v>
      </c>
      <c r="B38" s="34"/>
      <c r="C38" s="34"/>
      <c r="D38" s="34"/>
      <c r="E38" s="34"/>
      <c r="F38" s="34"/>
      <c r="G38" s="34"/>
    </row>
  </sheetData>
  <mergeCells count="37">
    <mergeCell ref="A36:G36"/>
    <mergeCell ref="A37:G37"/>
    <mergeCell ref="A38:G38"/>
    <mergeCell ref="A31:D31"/>
    <mergeCell ref="E31:F31"/>
    <mergeCell ref="A32:D34"/>
    <mergeCell ref="E32:F32"/>
    <mergeCell ref="E33:F33"/>
    <mergeCell ref="E34:F34"/>
    <mergeCell ref="B28:D28"/>
    <mergeCell ref="E28:F28"/>
    <mergeCell ref="B29:D29"/>
    <mergeCell ref="E29:F29"/>
    <mergeCell ref="B30:D30"/>
    <mergeCell ref="E30:F30"/>
    <mergeCell ref="B11:D11"/>
    <mergeCell ref="F11:G11"/>
    <mergeCell ref="B13:G13"/>
    <mergeCell ref="A27:D27"/>
    <mergeCell ref="E27:F27"/>
    <mergeCell ref="B8:D8"/>
    <mergeCell ref="F8:G8"/>
    <mergeCell ref="B9:D9"/>
    <mergeCell ref="F9:G9"/>
    <mergeCell ref="B10:D10"/>
    <mergeCell ref="F10:G10"/>
    <mergeCell ref="D4:E4"/>
    <mergeCell ref="F4:G4"/>
    <mergeCell ref="A6:D6"/>
    <mergeCell ref="E6:G6"/>
    <mergeCell ref="B7:D7"/>
    <mergeCell ref="F7:G7"/>
    <mergeCell ref="A1:G1"/>
    <mergeCell ref="D2:E2"/>
    <mergeCell ref="F2:G2"/>
    <mergeCell ref="D3:E3"/>
    <mergeCell ref="F3:G3"/>
  </mergeCells>
  <phoneticPr fontId="14"/>
  <dataValidations count="1">
    <dataValidation type="list" allowBlank="1" showInputMessage="1" showErrorMessage="1" errorTitle="入力エラー" error="10%または8%を選択してください" promptTitle="税率の選択" prompt="プルダウンから税率を選択" sqref="F16:F25" xr:uid="{00000000-0002-0000-0100-000000000000}">
      <formula1>"10%,8%"</formula1>
      <formula2>0</formula2>
    </dataValidation>
  </dataValidations>
  <pageMargins left="0.55000000000000004" right="0.55000000000000004" top="0.65" bottom="0.6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請求書（サンプル）</vt:lpstr>
      <vt:lpstr>請求書（テンプレート）</vt:lpstr>
      <vt:lpstr>'請求書（サンプル）'!Print_Area</vt:lpstr>
      <vt:lpstr>'請求書（テンプレート）'!Print_Area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康 松田</cp:lastModifiedBy>
  <cp:revision>0</cp:revision>
  <cp:lastPrinted>2026-05-24T23:19:41Z</cp:lastPrinted>
  <dcterms:created xsi:type="dcterms:W3CDTF">2026-05-24T21:17:44Z</dcterms:created>
  <dcterms:modified xsi:type="dcterms:W3CDTF">2026-05-24T23:20:07Z</dcterms:modified>
  <dc:language>en-US</dc:language>
</cp:coreProperties>
</file>