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交通費精算書" sheetId="1" state="visible" r:id="rId3"/>
    <sheet name="マスタ" sheetId="2" state="visible" r:id="rId4"/>
    <sheet name="使い方ガイド" sheetId="3" state="visible" r:id="rId5"/>
  </sheets>
  <definedNames>
    <definedName function="false" hidden="false" localSheetId="0" name="_xlnm.Print_Area" vbProcedure="false">交通費精算書!$A$1:$K$32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<sst xmlns="http://schemas.openxmlformats.org/spreadsheetml/2006/main" count="136" uniqueCount="111">
  <si>
    <t xml:space="preserve">交　通　費　精　算　書</t>
  </si>
  <si>
    <t xml:space="preserve">申　請　日</t>
  </si>
  <si>
    <t xml:space="preserve">申 請 者 名</t>
  </si>
  <si>
    <t xml:space="preserve">山田 太郎</t>
  </si>
  <si>
    <t xml:space="preserve">承　認　印</t>
  </si>
  <si>
    <t xml:space="preserve">所 属 部 署</t>
  </si>
  <si>
    <r>
      <rPr>
        <sz val="9"/>
        <color rgb="FF000000"/>
        <rFont val="DejaVu Sans"/>
        <family val="2"/>
      </rPr>
      <t xml:space="preserve">営業部 第</t>
    </r>
    <r>
      <rPr>
        <sz val="9"/>
        <color rgb="FF000000"/>
        <rFont val="DejaVu Sans"/>
        <family val="2"/>
        <charset val="1"/>
      </rPr>
      <t xml:space="preserve">1</t>
    </r>
    <r>
      <rPr>
        <sz val="9"/>
        <color rgb="FF000000"/>
        <rFont val="DejaVu Sans"/>
        <family val="2"/>
      </rPr>
      <t xml:space="preserve">グループ</t>
    </r>
  </si>
  <si>
    <t xml:space="preserve">承　認　者</t>
  </si>
  <si>
    <t xml:space="preserve">鈴木 部長</t>
  </si>
  <si>
    <t xml:space="preserve">利用日</t>
  </si>
  <si>
    <t xml:space="preserve">出発地</t>
  </si>
  <si>
    <t xml:space="preserve">到着地</t>
  </si>
  <si>
    <t xml:space="preserve">交通手段</t>
  </si>
  <si>
    <t xml:space="preserve">目的・訪問先</t>
  </si>
  <si>
    <r>
      <rPr>
        <b val="true"/>
        <sz val="9"/>
        <color rgb="FFFFFFFF"/>
        <rFont val="DejaVu Sans"/>
        <family val="2"/>
      </rPr>
      <t xml:space="preserve">片道</t>
    </r>
    <r>
      <rPr>
        <b val="true"/>
        <sz val="9"/>
        <color rgb="FFFFFFFF"/>
        <rFont val="DejaVu Sans"/>
        <family val="2"/>
        <charset val="1"/>
      </rPr>
      <t xml:space="preserve">/</t>
    </r>
    <r>
      <rPr>
        <b val="true"/>
        <sz val="9"/>
        <color rgb="FFFFFFFF"/>
        <rFont val="DejaVu Sans"/>
        <family val="2"/>
      </rPr>
      <t xml:space="preserve">往復</t>
    </r>
  </si>
  <si>
    <t xml:space="preserve">運賃（片道）</t>
  </si>
  <si>
    <t xml:space="preserve">金　　額</t>
  </si>
  <si>
    <t xml:space="preserve">備考</t>
  </si>
  <si>
    <t xml:space="preserve">渋谷</t>
  </si>
  <si>
    <t xml:space="preserve">新宿</t>
  </si>
  <si>
    <t xml:space="preserve">電車</t>
  </si>
  <si>
    <t xml:space="preserve">営業部定例会議</t>
  </si>
  <si>
    <t xml:space="preserve">片道</t>
  </si>
  <si>
    <t xml:space="preserve">東京</t>
  </si>
  <si>
    <t xml:space="preserve">品川</t>
  </si>
  <si>
    <r>
      <rPr>
        <sz val="9"/>
        <color rgb="FF000000"/>
        <rFont val="Arial"/>
        <family val="2"/>
        <charset val="1"/>
      </rPr>
      <t xml:space="preserve">A</t>
    </r>
    <r>
      <rPr>
        <sz val="9"/>
        <color rgb="FF000000"/>
        <rFont val="DejaVu Sans"/>
        <family val="2"/>
      </rPr>
      <t xml:space="preserve">社 打ち合わせ</t>
    </r>
  </si>
  <si>
    <t xml:space="preserve">往復</t>
  </si>
  <si>
    <t xml:space="preserve">山田部長と同行</t>
  </si>
  <si>
    <t xml:space="preserve">名古屋</t>
  </si>
  <si>
    <t xml:space="preserve">新幹線</t>
  </si>
  <si>
    <r>
      <rPr>
        <sz val="9"/>
        <color rgb="FF000000"/>
        <rFont val="Arial"/>
        <family val="2"/>
        <charset val="1"/>
      </rPr>
      <t xml:space="preserve">B</t>
    </r>
    <r>
      <rPr>
        <sz val="9"/>
        <color rgb="FF000000"/>
        <rFont val="DejaVu Sans"/>
        <family val="2"/>
      </rPr>
      <t xml:space="preserve">社 展示会視察</t>
    </r>
  </si>
  <si>
    <t xml:space="preserve">自由席利用</t>
  </si>
  <si>
    <t xml:space="preserve">六本木</t>
  </si>
  <si>
    <t xml:space="preserve">タクシー</t>
  </si>
  <si>
    <r>
      <rPr>
        <sz val="9"/>
        <color rgb="FF000000"/>
        <rFont val="Arial"/>
        <family val="2"/>
        <charset val="1"/>
      </rPr>
      <t xml:space="preserve">C</t>
    </r>
    <r>
      <rPr>
        <sz val="9"/>
        <color rgb="FF000000"/>
        <rFont val="DejaVu Sans"/>
        <family val="2"/>
      </rPr>
      <t xml:space="preserve">社 緊急対応（深夜）</t>
    </r>
  </si>
  <si>
    <r>
      <rPr>
        <sz val="9"/>
        <color rgb="FF000000"/>
        <rFont val="DejaVu Sans"/>
        <family val="2"/>
      </rPr>
      <t xml:space="preserve">深夜</t>
    </r>
    <r>
      <rPr>
        <sz val="9"/>
        <color rgb="FF000000"/>
        <rFont val="DejaVu Sans"/>
        <family val="2"/>
        <charset val="1"/>
      </rPr>
      <t xml:space="preserve">22</t>
    </r>
    <r>
      <rPr>
        <sz val="9"/>
        <color rgb="FF000000"/>
        <rFont val="DejaVu Sans"/>
        <family val="2"/>
      </rPr>
      <t xml:space="preserve">時以降のため</t>
    </r>
  </si>
  <si>
    <t xml:space="preserve">合　　　　計</t>
  </si>
  <si>
    <r>
      <rPr>
        <i val="true"/>
        <sz val="8"/>
        <color rgb="FF757575"/>
        <rFont val="DejaVu Sans"/>
        <family val="2"/>
      </rPr>
      <t xml:space="preserve">※ 交通費は会社規定に準じて申請してください。領収書・</t>
    </r>
    <r>
      <rPr>
        <i val="true"/>
        <sz val="8"/>
        <color rgb="FF757575"/>
        <rFont val="DejaVu Sans"/>
        <family val="2"/>
        <charset val="1"/>
      </rPr>
      <t xml:space="preserve">IC</t>
    </r>
    <r>
      <rPr>
        <i val="true"/>
        <sz val="8"/>
        <color rgb="FF757575"/>
        <rFont val="DejaVu Sans"/>
        <family val="2"/>
      </rPr>
      <t xml:space="preserve">乗車券の利用履歴を必ず添付すること。タクシー利用時は備考欄に理由を記入。</t>
    </r>
  </si>
  <si>
    <t xml:space="preserve">マスタデータ</t>
  </si>
  <si>
    <t xml:space="preserve">■ よく使う区間（参考）</t>
  </si>
  <si>
    <t xml:space="preserve">■ 交通手段一覧</t>
  </si>
  <si>
    <t xml:space="preserve">片道運賃</t>
  </si>
  <si>
    <r>
      <rPr>
        <sz val="9"/>
        <color rgb="FF757575"/>
        <rFont val="Arial"/>
        <family val="2"/>
        <charset val="1"/>
      </rPr>
      <t xml:space="preserve">IC</t>
    </r>
    <r>
      <rPr>
        <sz val="9"/>
        <color rgb="FF757575"/>
        <rFont val="DejaVu Sans"/>
        <family val="2"/>
      </rPr>
      <t xml:space="preserve">・定期・切符。領収書不要（</t>
    </r>
    <r>
      <rPr>
        <sz val="9"/>
        <color rgb="FF757575"/>
        <rFont val="Arial"/>
        <family val="2"/>
        <charset val="1"/>
      </rPr>
      <t xml:space="preserve">IC</t>
    </r>
    <r>
      <rPr>
        <sz val="9"/>
        <color rgb="FF757575"/>
        <rFont val="DejaVu Sans"/>
        <family val="2"/>
      </rPr>
      <t xml:space="preserve">履歴でも可）</t>
    </r>
  </si>
  <si>
    <t xml:space="preserve">バス</t>
  </si>
  <si>
    <t xml:space="preserve">路線バス・高速バス。乗車区間を記録</t>
  </si>
  <si>
    <t xml:space="preserve">深夜・緊急時のみ。備考欄に理由必記</t>
  </si>
  <si>
    <t xml:space="preserve">大阪梅田</t>
  </si>
  <si>
    <t xml:space="preserve">心斎橋</t>
  </si>
  <si>
    <t xml:space="preserve">自由席原則。指定席・グリーン車は事前申請</t>
  </si>
  <si>
    <t xml:space="preserve">栄</t>
  </si>
  <si>
    <t xml:space="preserve">飛行機</t>
  </si>
  <si>
    <t xml:space="preserve">事前申請必須。領収書・搭乗証明書添付</t>
  </si>
  <si>
    <t xml:space="preserve">博多</t>
  </si>
  <si>
    <t xml:space="preserve">天神</t>
  </si>
  <si>
    <t xml:space="preserve">自家用車</t>
  </si>
  <si>
    <r>
      <rPr>
        <sz val="9"/>
        <color rgb="FF757575"/>
        <rFont val="DejaVu Sans"/>
        <family val="2"/>
      </rPr>
      <t xml:space="preserve">走行距離</t>
    </r>
    <r>
      <rPr>
        <sz val="9"/>
        <color rgb="FF757575"/>
        <rFont val="DejaVu Sans"/>
        <family val="2"/>
        <charset val="1"/>
      </rPr>
      <t xml:space="preserve">×</t>
    </r>
    <r>
      <rPr>
        <sz val="9"/>
        <color rgb="FF757575"/>
        <rFont val="DejaVu Sans"/>
        <family val="2"/>
      </rPr>
      <t xml:space="preserve">規定単価で別途計算</t>
    </r>
  </si>
  <si>
    <t xml:space="preserve">バイク</t>
  </si>
  <si>
    <t xml:space="preserve">自転車</t>
  </si>
  <si>
    <t xml:space="preserve">会社規定により対象外の場合あり</t>
  </si>
  <si>
    <t xml:space="preserve">その他</t>
  </si>
  <si>
    <t xml:space="preserve">上長に事前相談のうえ申請</t>
  </si>
  <si>
    <t xml:space="preserve">※ 上記は参考値。最新の運賃は各交通機関で必ず確認してください。</t>
  </si>
  <si>
    <t xml:space="preserve">■ 自家用車・バイク利用時の単価（参考）</t>
  </si>
  <si>
    <r>
      <rPr>
        <b val="true"/>
        <sz val="9"/>
        <color rgb="FF000000"/>
        <rFont val="Arial"/>
        <family val="2"/>
        <charset val="1"/>
      </rPr>
      <t xml:space="preserve">1km</t>
    </r>
    <r>
      <rPr>
        <b val="true"/>
        <sz val="9"/>
        <color rgb="FF000000"/>
        <rFont val="DejaVu Sans"/>
        <family val="2"/>
      </rPr>
      <t xml:space="preserve">あたり単価</t>
    </r>
  </si>
  <si>
    <t xml:space="preserve">¥15</t>
  </si>
  <si>
    <t xml:space="preserve">¥10</t>
  </si>
  <si>
    <t xml:space="preserve">自転車（特例）</t>
  </si>
  <si>
    <t xml:space="preserve">¥5</t>
  </si>
  <si>
    <t xml:space="preserve">使　い　方　ガ　イ　ド</t>
  </si>
  <si>
    <r>
      <rPr>
        <b val="true"/>
        <sz val="10"/>
        <color rgb="FFFFFFFF"/>
        <rFont val="Arial"/>
        <family val="2"/>
        <charset val="1"/>
      </rPr>
      <t xml:space="preserve">■ STEP 1</t>
    </r>
    <r>
      <rPr>
        <b val="true"/>
        <sz val="10"/>
        <color rgb="FFFFFFFF"/>
        <rFont val="DejaVu Sans"/>
        <family val="2"/>
      </rPr>
      <t xml:space="preserve">　ヘッダー情報を入力する</t>
    </r>
  </si>
  <si>
    <r>
      <rPr>
        <sz val="9"/>
        <color rgb="FF212121"/>
        <rFont val="DejaVu Sans"/>
        <family val="2"/>
      </rPr>
      <t xml:space="preserve">「申請日」に申請した日付を入力します（例：</t>
    </r>
    <r>
      <rPr>
        <sz val="9"/>
        <color rgb="FF212121"/>
        <rFont val="DejaVu Sans"/>
        <family val="2"/>
        <charset val="1"/>
      </rPr>
      <t xml:space="preserve">2025/4/1</t>
    </r>
    <r>
      <rPr>
        <sz val="9"/>
        <color rgb="FF212121"/>
        <rFont val="DejaVu Sans"/>
        <family val="2"/>
      </rPr>
      <t xml:space="preserve">）</t>
    </r>
  </si>
  <si>
    <t xml:space="preserve">「申請者名」に自分の氏名を入力します</t>
  </si>
  <si>
    <t xml:space="preserve">「所属部署」に部署名を入力します</t>
  </si>
  <si>
    <t xml:space="preserve">「承認者」に直属の上長の氏名を入力します</t>
  </si>
  <si>
    <r>
      <rPr>
        <b val="true"/>
        <sz val="10"/>
        <color rgb="FFFFFFFF"/>
        <rFont val="Arial"/>
        <family val="2"/>
        <charset val="1"/>
      </rPr>
      <t xml:space="preserve">■ STEP 2</t>
    </r>
    <r>
      <rPr>
        <b val="true"/>
        <sz val="10"/>
        <color rgb="FFFFFFFF"/>
        <rFont val="DejaVu Sans"/>
        <family val="2"/>
      </rPr>
      <t xml:space="preserve">　交通費の明細を</t>
    </r>
    <r>
      <rPr>
        <b val="true"/>
        <sz val="10"/>
        <color rgb="FFFFFFFF"/>
        <rFont val="Arial"/>
        <family val="2"/>
        <charset val="1"/>
      </rPr>
      <t xml:space="preserve">1</t>
    </r>
    <r>
      <rPr>
        <b val="true"/>
        <sz val="10"/>
        <color rgb="FFFFFFFF"/>
        <rFont val="DejaVu Sans"/>
        <family val="2"/>
      </rPr>
      <t xml:space="preserve">行ずつ入力する</t>
    </r>
  </si>
  <si>
    <t xml:space="preserve">①</t>
  </si>
  <si>
    <r>
      <rPr>
        <sz val="9"/>
        <color rgb="FF212121"/>
        <rFont val="DejaVu Sans"/>
        <family val="2"/>
      </rPr>
      <t xml:space="preserve">「利用日」に交通機関を利用した日付を入力します（例：</t>
    </r>
    <r>
      <rPr>
        <sz val="9"/>
        <color rgb="FF212121"/>
        <rFont val="DejaVu Sans"/>
        <family val="2"/>
        <charset val="1"/>
      </rPr>
      <t xml:space="preserve">4/5</t>
    </r>
    <r>
      <rPr>
        <sz val="9"/>
        <color rgb="FF212121"/>
        <rFont val="DejaVu Sans"/>
        <family val="2"/>
      </rPr>
      <t xml:space="preserve">）</t>
    </r>
  </si>
  <si>
    <t xml:space="preserve">②</t>
  </si>
  <si>
    <t xml:space="preserve">「出発地」と「到着地」に駅名・場所名を入力します</t>
  </si>
  <si>
    <t xml:space="preserve">③</t>
  </si>
  <si>
    <t xml:space="preserve">「交通手段」は ▼ をクリックしてリストから選択します（電車・バス・タクシー等）</t>
  </si>
  <si>
    <t xml:space="preserve">④</t>
  </si>
  <si>
    <t xml:space="preserve">「目的・訪問先」に会議名や訪問先の会社名を入力します</t>
  </si>
  <si>
    <t xml:space="preserve">⑤</t>
  </si>
  <si>
    <r>
      <rPr>
        <sz val="9"/>
        <color rgb="FF212121"/>
        <rFont val="DejaVu Sans"/>
        <family val="2"/>
      </rPr>
      <t xml:space="preserve">「片道</t>
    </r>
    <r>
      <rPr>
        <sz val="9"/>
        <color rgb="FF212121"/>
        <rFont val="DejaVu Sans"/>
        <family val="2"/>
        <charset val="1"/>
      </rPr>
      <t xml:space="preserve">/</t>
    </r>
    <r>
      <rPr>
        <sz val="9"/>
        <color rgb="FF212121"/>
        <rFont val="DejaVu Sans"/>
        <family val="2"/>
      </rPr>
      <t xml:space="preserve">往復」は ▼ で選択します。往復を選ぶと金額が自動で</t>
    </r>
    <r>
      <rPr>
        <sz val="9"/>
        <color rgb="FF212121"/>
        <rFont val="DejaVu Sans"/>
        <family val="2"/>
        <charset val="1"/>
      </rPr>
      <t xml:space="preserve">2</t>
    </r>
    <r>
      <rPr>
        <sz val="9"/>
        <color rgb="FF212121"/>
        <rFont val="DejaVu Sans"/>
        <family val="2"/>
      </rPr>
      <t xml:space="preserve">倍になります</t>
    </r>
  </si>
  <si>
    <t xml:space="preserve">⑥</t>
  </si>
  <si>
    <r>
      <rPr>
        <sz val="9"/>
        <color rgb="FF212121"/>
        <rFont val="DejaVu Sans"/>
        <family val="2"/>
      </rPr>
      <t xml:space="preserve">「運賃（片道）」に片道の実際の運賃を数字のみ入力します（例：</t>
    </r>
    <r>
      <rPr>
        <sz val="9"/>
        <color rgb="FF212121"/>
        <rFont val="DejaVu Sans"/>
        <family val="2"/>
        <charset val="1"/>
      </rPr>
      <t xml:space="preserve">210</t>
    </r>
    <r>
      <rPr>
        <sz val="9"/>
        <color rgb="FF212121"/>
        <rFont val="DejaVu Sans"/>
        <family val="2"/>
      </rPr>
      <t xml:space="preserve">）</t>
    </r>
  </si>
  <si>
    <t xml:space="preserve">⑦</t>
  </si>
  <si>
    <t xml:space="preserve">「金額」欄は自動計算されます。手入力は不要です</t>
  </si>
  <si>
    <t xml:space="preserve">⑧</t>
  </si>
  <si>
    <t xml:space="preserve">「備考」欄に特記事項があれば入力します（例：○○様と同行）</t>
  </si>
  <si>
    <r>
      <rPr>
        <b val="true"/>
        <sz val="10"/>
        <color rgb="FFFFFFFF"/>
        <rFont val="Arial"/>
        <family val="2"/>
        <charset val="1"/>
      </rPr>
      <t xml:space="preserve">■ STEP 3</t>
    </r>
    <r>
      <rPr>
        <b val="true"/>
        <sz val="10"/>
        <color rgb="FFFFFFFF"/>
        <rFont val="DejaVu Sans"/>
        <family val="2"/>
      </rPr>
      <t xml:space="preserve">　合計を確認して提出する</t>
    </r>
  </si>
  <si>
    <t xml:space="preserve">入力後、画面下部の「合計」欄で金額を確認してください</t>
  </si>
  <si>
    <r>
      <rPr>
        <sz val="9"/>
        <color rgb="FF212121"/>
        <rFont val="Arial"/>
        <family val="2"/>
        <charset val="1"/>
      </rPr>
      <t xml:space="preserve">A4</t>
    </r>
    <r>
      <rPr>
        <sz val="9"/>
        <color rgb="FF212121"/>
        <rFont val="DejaVu Sans"/>
        <family val="2"/>
      </rPr>
      <t xml:space="preserve">用紙に印刷し、承認者の確認・サインを受けてから提出してください</t>
    </r>
  </si>
  <si>
    <r>
      <rPr>
        <sz val="9"/>
        <color rgb="FF212121"/>
        <rFont val="DejaVu Sans"/>
        <family val="2"/>
      </rPr>
      <t xml:space="preserve">領収書・</t>
    </r>
    <r>
      <rPr>
        <sz val="9"/>
        <color rgb="FF212121"/>
        <rFont val="DejaVu Sans"/>
        <family val="2"/>
        <charset val="1"/>
      </rPr>
      <t xml:space="preserve">IC</t>
    </r>
    <r>
      <rPr>
        <sz val="9"/>
        <color rgb="FF212121"/>
        <rFont val="DejaVu Sans"/>
        <family val="2"/>
      </rPr>
      <t xml:space="preserve">乗車券の利用履歴を必ず添付してください</t>
    </r>
  </si>
  <si>
    <t xml:space="preserve">■ 計算ロジックの説明</t>
  </si>
  <si>
    <r>
      <rPr>
        <sz val="9"/>
        <color rgb="FF212121"/>
        <rFont val="DejaVu Sans"/>
        <family val="2"/>
      </rPr>
      <t xml:space="preserve">金額の計算式：運賃（片道）</t>
    </r>
    <r>
      <rPr>
        <sz val="9"/>
        <color rgb="FF212121"/>
        <rFont val="DejaVu Sans"/>
        <family val="2"/>
        <charset val="1"/>
      </rPr>
      <t xml:space="preserve">× 1</t>
    </r>
    <r>
      <rPr>
        <sz val="9"/>
        <color rgb="FF212121"/>
        <rFont val="DejaVu Sans"/>
        <family val="2"/>
      </rPr>
      <t xml:space="preserve">（片道の場合） または </t>
    </r>
    <r>
      <rPr>
        <sz val="9"/>
        <color rgb="FF212121"/>
        <rFont val="DejaVu Sans"/>
        <family val="2"/>
        <charset val="1"/>
      </rPr>
      <t xml:space="preserve">× 2</t>
    </r>
    <r>
      <rPr>
        <sz val="9"/>
        <color rgb="FF212121"/>
        <rFont val="DejaVu Sans"/>
        <family val="2"/>
      </rPr>
      <t xml:space="preserve">（往復の場合）</t>
    </r>
  </si>
  <si>
    <t xml:space="preserve">合計の計算式：「利用日」が入力された行の金額のみを集計します（空白行は除外）</t>
  </si>
  <si>
    <r>
      <rPr>
        <sz val="9"/>
        <color rgb="FF212121"/>
        <rFont val="DejaVu Sans"/>
        <family val="2"/>
      </rPr>
      <t xml:space="preserve">使用関数：</t>
    </r>
    <r>
      <rPr>
        <sz val="9"/>
        <color rgb="FF212121"/>
        <rFont val="DejaVu Sans"/>
        <family val="2"/>
        <charset val="1"/>
      </rPr>
      <t xml:space="preserve">IF</t>
    </r>
    <r>
      <rPr>
        <sz val="9"/>
        <color rgb="FF212121"/>
        <rFont val="DejaVu Sans"/>
        <family val="2"/>
      </rPr>
      <t xml:space="preserve">関数（片道</t>
    </r>
    <r>
      <rPr>
        <sz val="9"/>
        <color rgb="FF212121"/>
        <rFont val="DejaVu Sans"/>
        <family val="2"/>
        <charset val="1"/>
      </rPr>
      <t xml:space="preserve">/</t>
    </r>
    <r>
      <rPr>
        <sz val="9"/>
        <color rgb="FF212121"/>
        <rFont val="DejaVu Sans"/>
        <family val="2"/>
      </rPr>
      <t xml:space="preserve">往復の判定）、</t>
    </r>
    <r>
      <rPr>
        <sz val="9"/>
        <color rgb="FF212121"/>
        <rFont val="DejaVu Sans"/>
        <family val="2"/>
        <charset val="1"/>
      </rPr>
      <t xml:space="preserve">SUMPRODUCT</t>
    </r>
    <r>
      <rPr>
        <sz val="9"/>
        <color rgb="FF212121"/>
        <rFont val="DejaVu Sans"/>
        <family val="2"/>
      </rPr>
      <t xml:space="preserve">関数（条件付き合計）</t>
    </r>
  </si>
  <si>
    <t xml:space="preserve">■ 注意事項</t>
  </si>
  <si>
    <t xml:space="preserve">⚠</t>
  </si>
  <si>
    <t xml:space="preserve">タクシー利用時は必ず「備考」欄に利用理由を記入してください</t>
  </si>
  <si>
    <t xml:space="preserve">新幹線グリーン車・飛行機ビジネスクラスは事前に上長承認が必要です</t>
  </si>
  <si>
    <r>
      <rPr>
        <sz val="9"/>
        <color rgb="FFB71C1C"/>
        <rFont val="DejaVu Sans"/>
        <family val="2"/>
      </rPr>
      <t xml:space="preserve">領収書は原則として</t>
    </r>
    <r>
      <rPr>
        <sz val="9"/>
        <color rgb="FFB71C1C"/>
        <rFont val="DejaVu Sans"/>
        <family val="2"/>
        <charset val="1"/>
      </rPr>
      <t xml:space="preserve">3</t>
    </r>
    <r>
      <rPr>
        <sz val="9"/>
        <color rgb="FFB71C1C"/>
        <rFont val="DejaVu Sans"/>
        <family val="2"/>
      </rPr>
      <t xml:space="preserve">ヶ月以内のものを提出してください</t>
    </r>
  </si>
  <si>
    <r>
      <rPr>
        <sz val="9"/>
        <color rgb="FFB71C1C"/>
        <rFont val="DejaVu Sans"/>
        <family val="2"/>
      </rPr>
      <t xml:space="preserve">自家用車・バイク利用は走行距離</t>
    </r>
    <r>
      <rPr>
        <sz val="9"/>
        <color rgb="FFB71C1C"/>
        <rFont val="DejaVu Sans"/>
        <family val="2"/>
        <charset val="1"/>
      </rPr>
      <t xml:space="preserve">×</t>
    </r>
    <r>
      <rPr>
        <sz val="9"/>
        <color rgb="FFB71C1C"/>
        <rFont val="DejaVu Sans"/>
        <family val="2"/>
      </rPr>
      <t xml:space="preserve">規定単価で別途マスタシートを参照</t>
    </r>
  </si>
  <si>
    <t xml:space="preserve">精算の締め日・支払日は会社規定に従ってください</t>
  </si>
  <si>
    <r>
      <rPr>
        <b val="true"/>
        <sz val="10"/>
        <color rgb="FFFFFFFF"/>
        <rFont val="DejaVu Sans"/>
        <family val="2"/>
      </rPr>
      <t xml:space="preserve">■ よくある質問（</t>
    </r>
    <r>
      <rPr>
        <b val="true"/>
        <sz val="10"/>
        <color rgb="FFFFFFFF"/>
        <rFont val="DejaVu Sans"/>
        <family val="2"/>
        <charset val="1"/>
      </rPr>
      <t xml:space="preserve">FAQ</t>
    </r>
    <r>
      <rPr>
        <b val="true"/>
        <sz val="10"/>
        <color rgb="FFFFFFFF"/>
        <rFont val="DejaVu Sans"/>
        <family val="2"/>
      </rPr>
      <t xml:space="preserve">）</t>
    </r>
  </si>
  <si>
    <t xml:space="preserve">Q</t>
  </si>
  <si>
    <r>
      <rPr>
        <sz val="9"/>
        <color rgb="FF01579B"/>
        <rFont val="DejaVu Sans"/>
        <family val="2"/>
      </rPr>
      <t xml:space="preserve">金額欄が自動計算されません → 「運賃（片道）」欄と「片道</t>
    </r>
    <r>
      <rPr>
        <sz val="9"/>
        <color rgb="FF01579B"/>
        <rFont val="DejaVu Sans"/>
        <family val="2"/>
        <charset val="1"/>
      </rPr>
      <t xml:space="preserve">/</t>
    </r>
    <r>
      <rPr>
        <sz val="9"/>
        <color rgb="FF01579B"/>
        <rFont val="DejaVu Sans"/>
        <family val="2"/>
      </rPr>
      <t xml:space="preserve">往復」欄を確認してください</t>
    </r>
  </si>
  <si>
    <t xml:space="preserve">往復を選んだのに金額が変わりません → リストから「往復」を選択しているか確認を</t>
  </si>
  <si>
    <r>
      <rPr>
        <sz val="9"/>
        <color rgb="FF01579B"/>
        <rFont val="DejaVu Sans"/>
        <family val="2"/>
      </rPr>
      <t xml:space="preserve">合計が</t>
    </r>
    <r>
      <rPr>
        <sz val="9"/>
        <color rgb="FF01579B"/>
        <rFont val="DejaVu Sans"/>
        <family val="2"/>
        <charset val="1"/>
      </rPr>
      <t xml:space="preserve">0</t>
    </r>
    <r>
      <rPr>
        <sz val="9"/>
        <color rgb="FF01579B"/>
        <rFont val="DejaVu Sans"/>
        <family val="2"/>
      </rPr>
      <t xml:space="preserve">になります → 「利用日」欄に日付が入力されているか確認してください</t>
    </r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</si>
</sst>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m/d/yyyy"/>
    <numFmt numFmtId="166" formatCode="m/d"/>
    <numFmt numFmtId="167" formatCode="#,##0"/>
    <numFmt numFmtId="168" formatCode="\¥#,##0"/>
  </numFmts>
  <fonts count="3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B5E20"/>
      <name val="DejaVu Sans"/>
      <family val="2"/>
    </font>
    <font>
      <b val="true"/>
      <sz val="9"/>
      <color rgb="FFFFFFFF"/>
      <name val="DejaVu Sans"/>
      <family val="2"/>
    </font>
    <font>
      <sz val="9"/>
      <color rgb="FF000000"/>
      <name val="Arial"/>
      <family val="2"/>
      <charset val="1"/>
    </font>
    <font>
      <sz val="9"/>
      <color rgb="FF000000"/>
      <name val="DejaVu Sans"/>
      <family val="2"/>
    </font>
    <font>
      <i val="true"/>
      <sz val="8"/>
      <color rgb="FFBDBDBD"/>
      <name val="DejaVu Sans"/>
      <family val="2"/>
    </font>
    <font>
      <sz val="9"/>
      <color rgb="FF000000"/>
      <name val="DejaVu Sans"/>
      <family val="2"/>
      <charset val="1"/>
    </font>
    <font>
      <b val="true"/>
      <sz val="9"/>
      <color rgb="FFFFFFFF"/>
      <name val="DejaVu Sans"/>
      <family val="2"/>
      <charset val="1"/>
    </font>
    <font>
      <sz val="9"/>
      <name val="Arial"/>
      <family val="2"/>
      <charset val="1"/>
    </font>
    <font>
      <sz val="9"/>
      <color rgb="FF1565C0"/>
      <name val="Arial"/>
      <family val="2"/>
      <charset val="1"/>
    </font>
    <font>
      <b val="true"/>
      <sz val="11"/>
      <color rgb="FF1B5E20"/>
      <name val="DejaVu Sans"/>
      <family val="2"/>
    </font>
    <font>
      <b val="true"/>
      <sz val="13"/>
      <color rgb="FFB71C1C"/>
      <name val="Arial"/>
      <family val="2"/>
      <charset val="1"/>
    </font>
    <font>
      <i val="true"/>
      <sz val="8"/>
      <color rgb="FF757575"/>
      <name val="DejaVu Sans"/>
      <family val="2"/>
    </font>
    <font>
      <i val="true"/>
      <sz val="8"/>
      <color rgb="FF757575"/>
      <name val="DejaVu Sans"/>
      <family val="2"/>
      <charset val="1"/>
    </font>
    <font>
      <b val="true"/>
      <sz val="14"/>
      <color rgb="FF1B5E20"/>
      <name val="DejaVu Sans"/>
      <family val="2"/>
    </font>
    <font>
      <b val="true"/>
      <sz val="10"/>
      <color rgb="FFFFFFFF"/>
      <name val="DejaVu Sans"/>
      <family val="2"/>
    </font>
    <font>
      <b val="true"/>
      <sz val="9"/>
      <color rgb="FF000000"/>
      <name val="DejaVu Sans"/>
      <family val="2"/>
    </font>
    <font>
      <sz val="9"/>
      <color rgb="FF757575"/>
      <name val="Arial"/>
      <family val="2"/>
      <charset val="1"/>
    </font>
    <font>
      <sz val="9"/>
      <color rgb="FF757575"/>
      <name val="DejaVu Sans"/>
      <family val="2"/>
    </font>
    <font>
      <sz val="9"/>
      <name val="DejaVu Sans"/>
      <family val="2"/>
    </font>
    <font>
      <sz val="9"/>
      <color rgb="FF757575"/>
      <name val="DejaVu Sans"/>
      <family val="2"/>
      <charset val="1"/>
    </font>
    <font>
      <b val="true"/>
      <sz val="9"/>
      <color rgb="FF000000"/>
      <name val="Arial"/>
      <family val="2"/>
      <charset val="1"/>
    </font>
    <font>
      <b val="true"/>
      <sz val="16"/>
      <color rgb="FF1B5E20"/>
      <name val="DejaVu Sans"/>
      <family val="2"/>
    </font>
    <font>
      <b val="true"/>
      <sz val="10"/>
      <color rgb="FFFFFFFF"/>
      <name val="Arial"/>
      <family val="2"/>
      <charset val="1"/>
    </font>
    <font>
      <b val="true"/>
      <sz val="9"/>
      <color rgb="FF1B5E20"/>
      <name val="Arial"/>
      <family val="2"/>
      <charset val="1"/>
    </font>
    <font>
      <sz val="9"/>
      <color rgb="FF212121"/>
      <name val="DejaVu Sans"/>
      <family val="2"/>
    </font>
    <font>
      <sz val="9"/>
      <color rgb="FF212121"/>
      <name val="DejaVu Sans"/>
      <family val="2"/>
      <charset val="1"/>
    </font>
    <font>
      <b val="true"/>
      <sz val="9"/>
      <color rgb="FFFFFFFF"/>
      <name val="Arial"/>
      <family val="2"/>
      <charset val="1"/>
    </font>
    <font>
      <sz val="9"/>
      <color rgb="FF212121"/>
      <name val="Arial"/>
      <family val="2"/>
      <charset val="1"/>
    </font>
    <font>
      <sz val="9"/>
      <color rgb="FFB71C1C"/>
      <name val="DejaVu Sans"/>
      <family val="2"/>
    </font>
    <font>
      <sz val="9"/>
      <color rgb="FFB71C1C"/>
      <name val="DejaVu Sans"/>
      <family val="2"/>
      <charset val="1"/>
    </font>
    <font>
      <b val="true"/>
      <sz val="10"/>
      <color rgb="FFFFFFFF"/>
      <name val="DejaVu Sans"/>
      <family val="2"/>
      <charset val="1"/>
    </font>
    <font>
      <sz val="9"/>
      <color rgb="FF01579B"/>
      <name val="DejaVu Sans"/>
      <family val="2"/>
    </font>
    <font>
      <sz val="9"/>
      <color rgb="FF01579B"/>
      <name val="DejaVu Sans"/>
      <family val="2"/>
      <charset val="1"/>
    </font>
  </fonts>
  <fills count="23">
    <fill>
      <patternFill patternType="none"/>
    </fill>
    <fill>
      <patternFill patternType="gray125"/>
    </fill>
    <fill>
      <patternFill patternType="solid">
        <fgColor rgb="FFE8F5E9"/>
        <bgColor rgb="FFF1F8E9"/>
      </patternFill>
    </fill>
    <fill>
      <patternFill patternType="solid">
        <fgColor rgb="FF388E3C"/>
        <bgColor rgb="FF2E7D32"/>
      </patternFill>
    </fill>
    <fill>
      <patternFill patternType="solid">
        <fgColor rgb="FFFAFFF5"/>
        <bgColor rgb="FFFAFAFA"/>
      </patternFill>
    </fill>
    <fill>
      <patternFill patternType="solid">
        <fgColor rgb="FF1B5E20"/>
        <bgColor rgb="FF2E7D32"/>
      </patternFill>
    </fill>
    <fill>
      <patternFill patternType="solid">
        <fgColor rgb="FFF1F8E9"/>
        <bgColor rgb="FFE8F5E9"/>
      </patternFill>
    </fill>
    <fill>
      <patternFill patternType="solid">
        <fgColor rgb="FFE3F2FD"/>
        <bgColor rgb="FFE1F5FE"/>
      </patternFill>
    </fill>
    <fill>
      <patternFill patternType="solid">
        <fgColor rgb="FFFFFFFF"/>
        <bgColor rgb="FFFAFFF5"/>
      </patternFill>
    </fill>
    <fill>
      <patternFill patternType="solid">
        <fgColor rgb="FFC8E6C9"/>
        <bgColor rgb="FFE8F5E9"/>
      </patternFill>
    </fill>
    <fill>
      <patternFill patternType="solid">
        <fgColor rgb="FFFFF176"/>
        <bgColor rgb="FFFFF3E0"/>
      </patternFill>
    </fill>
    <fill>
      <patternFill patternType="solid">
        <fgColor rgb="FF0D47A1"/>
        <bgColor rgb="FF01579B"/>
      </patternFill>
    </fill>
    <fill>
      <patternFill patternType="solid">
        <fgColor rgb="FF1976D2"/>
        <bgColor rgb="FF0277BD"/>
      </patternFill>
    </fill>
    <fill>
      <patternFill patternType="solid">
        <fgColor rgb="FFE65100"/>
        <bgColor rgb="FFEF5350"/>
      </patternFill>
    </fill>
    <fill>
      <patternFill patternType="solid">
        <fgColor rgb="FFFFCCBC"/>
        <bgColor rgb="FFFBE9E7"/>
      </patternFill>
    </fill>
    <fill>
      <patternFill patternType="solid">
        <fgColor rgb="FFFBE9E7"/>
        <bgColor rgb="FFFFF3E0"/>
      </patternFill>
    </fill>
    <fill>
      <patternFill patternType="solid">
        <fgColor rgb="FFFFF3E0"/>
        <bgColor rgb="FFFFF8E1"/>
      </patternFill>
    </fill>
    <fill>
      <patternFill patternType="solid">
        <fgColor rgb="FFFAFAFA"/>
        <bgColor rgb="FFFAFFF5"/>
      </patternFill>
    </fill>
    <fill>
      <patternFill patternType="solid">
        <fgColor rgb="FF66BB6A"/>
        <bgColor rgb="FF4CAF50"/>
      </patternFill>
    </fill>
    <fill>
      <patternFill patternType="solid">
        <fgColor rgb="FFEF5350"/>
        <bgColor rgb="FFE65100"/>
      </patternFill>
    </fill>
    <fill>
      <patternFill patternType="solid">
        <fgColor rgb="FFFFF8E1"/>
        <bgColor rgb="FFFFF3E0"/>
      </patternFill>
    </fill>
    <fill>
      <patternFill patternType="solid">
        <fgColor rgb="FF0288D1"/>
        <bgColor rgb="FF0277BD"/>
      </patternFill>
    </fill>
    <fill>
      <patternFill patternType="solid">
        <fgColor rgb="FFE1F5FE"/>
        <bgColor rgb="FFE3F2FD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>
        <color rgb="FF2E7D32"/>
      </left>
      <right style="thin">
        <color rgb="FF2E7D32"/>
      </right>
      <top style="medium">
        <color rgb="FF2E7D32"/>
      </top>
      <bottom style="medium">
        <color rgb="FF2E7D32"/>
      </bottom>
      <diagonal/>
    </border>
    <border diagonalUp="false" diagonalDown="false">
      <left style="thin">
        <color rgb="FFBDBDBD"/>
      </left>
      <right style="thin">
        <color rgb="FFBDBDBD"/>
      </right>
      <top style="thin">
        <color rgb="FFBDBDBD"/>
      </top>
      <bottom style="medium">
        <color rgb="FF388E3C"/>
      </bottom>
      <diagonal/>
    </border>
    <border diagonalUp="false" diagonalDown="false">
      <left style="thin">
        <color rgb="FFBDBDBD"/>
      </left>
      <right style="medium">
        <color rgb="FF2E7D32"/>
      </right>
      <top style="thin">
        <color rgb="FFBDBDBD"/>
      </top>
      <bottom style="medium">
        <color rgb="FF388E3C"/>
      </bottom>
      <diagonal/>
    </border>
    <border diagonalUp="false" diagonalDown="false">
      <left style="thin">
        <color rgb="FFBDBDBD"/>
      </left>
      <right style="medium">
        <color rgb="FF2E7D32"/>
      </right>
      <top style="medium">
        <color rgb="FF388E3C"/>
      </top>
      <bottom style="medium">
        <color rgb="FF388E3C"/>
      </bottom>
      <diagonal/>
    </border>
    <border diagonalUp="false" diagonalDown="false">
      <left style="thin">
        <color rgb="FF2E7D32"/>
      </left>
      <right style="thin">
        <color rgb="FF2E7D32"/>
      </right>
      <top style="medium">
        <color rgb="FF1B5E20"/>
      </top>
      <bottom style="medium">
        <color rgb="FF1B5E20"/>
      </bottom>
      <diagonal/>
    </border>
    <border diagonalUp="false" diagonalDown="false"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 style="medium">
        <color rgb="FF2E7D32"/>
      </left>
      <right style="medium">
        <color rgb="FF2E7D32"/>
      </right>
      <top style="medium">
        <color rgb="FF1B5E20"/>
      </top>
      <bottom style="medium">
        <color rgb="FF1B5E20"/>
      </bottom>
      <diagonal/>
    </border>
    <border diagonalUp="false" diagonalDown="false">
      <left/>
      <right style="medium">
        <color rgb="FF2E7D32"/>
      </right>
      <top style="medium">
        <color rgb="FF1B5E20"/>
      </top>
      <bottom style="medium">
        <color rgb="FF1B5E20"/>
      </bottom>
      <diagonal/>
    </border>
    <border diagonalUp="false" diagonalDown="false">
      <left style="medium">
        <color rgb="FF2E7D32"/>
      </left>
      <right style="medium">
        <color rgb="FF2E7D32"/>
      </right>
      <top style="medium">
        <color rgb="FF2E7D32"/>
      </top>
      <bottom style="medium">
        <color rgb="FF2E7D32"/>
      </bottom>
      <diagonal/>
    </border>
    <border diagonalUp="false" diagonalDown="false">
      <left style="medium">
        <color rgb="FF0D47A1"/>
      </left>
      <right style="medium">
        <color rgb="FF0D47A1"/>
      </right>
      <top style="medium">
        <color rgb="FF0D47A1"/>
      </top>
      <bottom style="medium">
        <color rgb="FF0D47A1"/>
      </bottom>
      <diagonal/>
    </border>
    <border diagonalUp="false" diagonalDown="false">
      <left style="medium">
        <color rgb="FF0D47A1"/>
      </left>
      <right style="thin">
        <color rgb="FF42A5F5"/>
      </right>
      <top style="thin">
        <color rgb="FF42A5F5"/>
      </top>
      <bottom style="thin">
        <color rgb="FF42A5F5"/>
      </bottom>
      <diagonal/>
    </border>
    <border diagonalUp="false" diagonalDown="false">
      <left style="thin">
        <color rgb="FF42A5F5"/>
      </left>
      <right style="thin">
        <color rgb="FF42A5F5"/>
      </right>
      <top style="thin">
        <color rgb="FF42A5F5"/>
      </top>
      <bottom style="thin">
        <color rgb="FF42A5F5"/>
      </bottom>
      <diagonal/>
    </border>
    <border diagonalUp="false" diagonalDown="false">
      <left style="thin">
        <color rgb="FF42A5F5"/>
      </left>
      <right style="medium">
        <color rgb="FF0D47A1"/>
      </right>
      <top style="thin">
        <color rgb="FF42A5F5"/>
      </top>
      <bottom style="thin">
        <color rgb="FF42A5F5"/>
      </bottom>
      <diagonal/>
    </border>
    <border diagonalUp="false" diagonalDown="false">
      <left style="medium">
        <color rgb="FF2E7D32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/>
      <right style="medium">
        <color rgb="FF2E7D32"/>
      </right>
      <top style="thin">
        <color rgb="FFBDBDBD"/>
      </top>
      <bottom style="thin">
        <color rgb="FFBDBDBD"/>
      </bottom>
      <diagonal/>
    </border>
    <border diagonalUp="false" diagonalDown="false">
      <left style="medium">
        <color rgb="FFBF360C"/>
      </left>
      <right style="medium">
        <color rgb="FFBF360C"/>
      </right>
      <top style="medium">
        <color rgb="FFBF360C"/>
      </top>
      <bottom style="medium">
        <color rgb="FFBF360C"/>
      </bottom>
      <diagonal/>
    </border>
    <border diagonalUp="false" diagonalDown="false">
      <left style="medium">
        <color rgb="FFBF360C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/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 style="medium">
        <color rgb="FF4CAF50"/>
      </left>
      <right style="medium">
        <color rgb="FF4CAF50"/>
      </right>
      <top style="medium">
        <color rgb="FF4CAF50"/>
      </top>
      <bottom style="medium">
        <color rgb="FF4CAF50"/>
      </bottom>
      <diagonal/>
    </border>
    <border diagonalUp="false" diagonalDown="false">
      <left/>
      <right style="medium">
        <color rgb="FFBF360C"/>
      </right>
      <top style="thin">
        <color rgb="FFBDBDBD"/>
      </top>
      <bottom style="thin">
        <color rgb="FFBDBDBD"/>
      </bottom>
      <diagonal/>
    </border>
    <border diagonalUp="false" diagonalDown="false">
      <left style="medium">
        <color rgb="FF0277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 diagonalUp="false" diagonalDown="false">
      <left/>
      <right style="medium">
        <color rgb="FF0277BD"/>
      </right>
      <top style="thin">
        <color rgb="FFBDBDBD"/>
      </top>
      <bottom style="thin">
        <color rgb="FFBDBDB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4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4" borderId="3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5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6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6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2" fillId="7" borderId="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6" fillId="6" borderId="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6" borderId="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1" fillId="8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8" borderId="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8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8" borderId="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9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4" fillId="10" borderId="8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9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1" borderId="1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8" fillId="5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1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6" borderId="1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0" fillId="6" borderId="1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22" fillId="7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7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2" fillId="7" borderId="14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9" fillId="8" borderId="1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1" fillId="8" borderId="1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22" fillId="8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8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2" fillId="8" borderId="14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1" fillId="6" borderId="1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1" fillId="8" borderId="14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1" fillId="7" borderId="14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8" fillId="13" borderId="1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9" fillId="14" borderId="1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4" fillId="14" borderId="19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7" fillId="15" borderId="1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15" borderId="19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7" fillId="16" borderId="1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16" borderId="19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5" fillId="2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3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7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17" borderId="1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0" fillId="18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7" borderId="16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8" fillId="3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0" fillId="19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20" borderId="2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0" fillId="21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22" borderId="23" xfId="0" applyFont="true" applyBorder="true" applyAlignment="true" applyProtection="false">
      <alignment horizontal="left" vertical="center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AFFF5"/>
      <rgbColor rgb="FFFF00FF"/>
      <rgbColor rgb="FF00FFFF"/>
      <rgbColor rgb="FF800000"/>
      <rgbColor rgb="FF2E7D32"/>
      <rgbColor rgb="FF000080"/>
      <rgbColor rgb="FF4CAF50"/>
      <rgbColor rgb="FF800080"/>
      <rgbColor rgb="FF0277BD"/>
      <rgbColor rgb="FFBDBDBD"/>
      <rgbColor rgb="FF757575"/>
      <rgbColor rgb="FF9999FF"/>
      <rgbColor rgb="FFB71C1C"/>
      <rgbColor rgb="FFFFF8E1"/>
      <rgbColor rgb="FFE1F5FE"/>
      <rgbColor rgb="FF660066"/>
      <rgbColor rgb="FFEF5350"/>
      <rgbColor rgb="FF1565C0"/>
      <rgbColor rgb="FFFBE9E7"/>
      <rgbColor rgb="FF000080"/>
      <rgbColor rgb="FFFF00FF"/>
      <rgbColor rgb="FFFAFAFA"/>
      <rgbColor rgb="FF00FFFF"/>
      <rgbColor rgb="FF800080"/>
      <rgbColor rgb="FF800000"/>
      <rgbColor rgb="FF0288D1"/>
      <rgbColor rgb="FF0000FF"/>
      <rgbColor rgb="FF00CCFF"/>
      <rgbColor rgb="FFE3F2FD"/>
      <rgbColor rgb="FFC8E6C9"/>
      <rgbColor rgb="FFFFF176"/>
      <rgbColor rgb="FFE8F5E9"/>
      <rgbColor rgb="FFFFF3E0"/>
      <rgbColor rgb="FFF1F8E9"/>
      <rgbColor rgb="FFFFCCBC"/>
      <rgbColor rgb="FF1976D2"/>
      <rgbColor rgb="FF42A5F5"/>
      <rgbColor rgb="FF99CC00"/>
      <rgbColor rgb="FFFFCC00"/>
      <rgbColor rgb="FFFF9900"/>
      <rgbColor rgb="FFE65100"/>
      <rgbColor rgb="FF666699"/>
      <rgbColor rgb="FF66BB6A"/>
      <rgbColor rgb="FF0D47A1"/>
      <rgbColor rgb="FF388E3C"/>
      <rgbColor rgb="FF003300"/>
      <rgbColor rgb="FF1B5E20"/>
      <rgbColor rgb="FFBF360C"/>
      <rgbColor rgb="FF993366"/>
      <rgbColor rgb="FF01579B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J31"/>
  <sheetViews>
    <sheetView showFormulas="false" showGridLines="false" showRowColHeaders="true" showZeros="true" rightToLeft="false" tabSelected="true" showOutlineSymbols="true" defaultGridColor="true" view="normal" topLeftCell="A3" colorId="64" zoomScale="70" zoomScaleNormal="70" zoomScalePageLayoutView="100" workbookViewId="0">
      <selection pane="topLeft" activeCell="I29" activeCellId="0" sqref="I29"/>
    </sheetView>
  </sheetViews>
  <sheetFormatPr defaultColWidth="8.6328125" defaultRowHeight="15" customHeight="tru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11"/>
    <col collapsed="false" customWidth="true" hidden="false" outlineLevel="0" max="4" min="3" style="0" width="12"/>
    <col collapsed="false" customWidth="true" hidden="false" outlineLevel="0" max="5" min="5" style="0" width="11"/>
    <col collapsed="false" customWidth="true" hidden="false" outlineLevel="0" max="6" min="6" style="0" width="21.45"/>
    <col collapsed="false" customWidth="true" hidden="false" outlineLevel="0" max="7" min="7" style="0" width="11.36"/>
    <col collapsed="false" customWidth="true" hidden="false" outlineLevel="0" max="8" min="8" style="0" width="13.63"/>
    <col collapsed="false" customWidth="true" hidden="false" outlineLevel="0" max="9" min="9" style="0" width="13"/>
    <col collapsed="false" customWidth="true" hidden="false" outlineLevel="0" max="10" min="10" style="0" width="41.54"/>
    <col collapsed="false" customWidth="true" hidden="false" outlineLevel="0" max="11" min="11" style="0" width="2"/>
  </cols>
  <sheetData>
    <row r="1" customFormat="false" ht="7.5" hidden="false" customHeight="true" outlineLevel="0" collapsed="false"/>
    <row r="2" customFormat="false" ht="36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  <c r="J2" s="1"/>
    </row>
    <row r="3" customFormat="false" ht="6" hidden="false" customHeight="true" outlineLevel="0" collapsed="false"/>
    <row r="4" customFormat="false" ht="21.75" hidden="false" customHeight="true" outlineLevel="0" collapsed="false">
      <c r="B4" s="2" t="s">
        <v>1</v>
      </c>
      <c r="C4" s="3" t="n">
        <v>46097</v>
      </c>
      <c r="D4" s="3"/>
      <c r="E4" s="2" t="s">
        <v>2</v>
      </c>
      <c r="F4" s="4" t="s">
        <v>3</v>
      </c>
      <c r="G4" s="4"/>
      <c r="H4" s="5" t="s">
        <v>4</v>
      </c>
      <c r="I4" s="5"/>
      <c r="J4" s="5"/>
    </row>
    <row r="5" customFormat="false" ht="21.75" hidden="false" customHeight="true" outlineLevel="0" collapsed="false">
      <c r="B5" s="2" t="s">
        <v>5</v>
      </c>
      <c r="C5" s="6" t="s">
        <v>6</v>
      </c>
      <c r="D5" s="6"/>
      <c r="E5" s="2" t="s">
        <v>7</v>
      </c>
      <c r="F5" s="4" t="s">
        <v>8</v>
      </c>
      <c r="G5" s="4"/>
      <c r="H5" s="5"/>
      <c r="I5" s="5"/>
      <c r="J5" s="5"/>
    </row>
    <row r="6" customFormat="false" ht="7.5" hidden="false" customHeight="true" outlineLevel="0" collapsed="false"/>
    <row r="7" customFormat="false" ht="24" hidden="false" customHeight="true" outlineLevel="0" collapsed="false">
      <c r="B7" s="7" t="s">
        <v>9</v>
      </c>
      <c r="C7" s="7" t="s">
        <v>10</v>
      </c>
      <c r="D7" s="7" t="s">
        <v>11</v>
      </c>
      <c r="E7" s="7" t="s">
        <v>12</v>
      </c>
      <c r="F7" s="7" t="s">
        <v>13</v>
      </c>
      <c r="G7" s="7" t="s">
        <v>14</v>
      </c>
      <c r="H7" s="7" t="s">
        <v>15</v>
      </c>
      <c r="I7" s="7" t="s">
        <v>16</v>
      </c>
      <c r="J7" s="7" t="s">
        <v>17</v>
      </c>
    </row>
    <row r="8" customFormat="false" ht="18" hidden="false" customHeight="true" outlineLevel="0" collapsed="false">
      <c r="B8" s="8" t="n">
        <v>46091</v>
      </c>
      <c r="C8" s="9" t="s">
        <v>18</v>
      </c>
      <c r="D8" s="9" t="s">
        <v>19</v>
      </c>
      <c r="E8" s="10" t="s">
        <v>20</v>
      </c>
      <c r="F8" s="9" t="s">
        <v>21</v>
      </c>
      <c r="G8" s="10" t="s">
        <v>22</v>
      </c>
      <c r="H8" s="11" t="n">
        <v>210</v>
      </c>
      <c r="I8" s="12" t="n">
        <f aca="false">IF(AND(B8&lt;&gt;"",ISNUMBER(H8)),IF(G8="往復",H8*2,H8),"")</f>
        <v>210</v>
      </c>
      <c r="J8" s="9"/>
    </row>
    <row r="9" customFormat="false" ht="18" hidden="false" customHeight="true" outlineLevel="0" collapsed="false">
      <c r="B9" s="8" t="n">
        <v>46092</v>
      </c>
      <c r="C9" s="9" t="s">
        <v>23</v>
      </c>
      <c r="D9" s="9" t="s">
        <v>24</v>
      </c>
      <c r="E9" s="10" t="s">
        <v>20</v>
      </c>
      <c r="F9" s="13" t="s">
        <v>25</v>
      </c>
      <c r="G9" s="10" t="s">
        <v>26</v>
      </c>
      <c r="H9" s="11" t="n">
        <v>170</v>
      </c>
      <c r="I9" s="12" t="n">
        <f aca="false">IF(AND(B9&lt;&gt;"",ISNUMBER(H9)),IF(G9="往復",H9*2,H9),"")</f>
        <v>340</v>
      </c>
      <c r="J9" s="9" t="s">
        <v>27</v>
      </c>
    </row>
    <row r="10" customFormat="false" ht="18" hidden="false" customHeight="true" outlineLevel="0" collapsed="false">
      <c r="B10" s="8" t="n">
        <v>46094</v>
      </c>
      <c r="C10" s="9" t="s">
        <v>23</v>
      </c>
      <c r="D10" s="9" t="s">
        <v>28</v>
      </c>
      <c r="E10" s="10" t="s">
        <v>29</v>
      </c>
      <c r="F10" s="13" t="s">
        <v>30</v>
      </c>
      <c r="G10" s="10" t="s">
        <v>26</v>
      </c>
      <c r="H10" s="11" t="n">
        <v>6680</v>
      </c>
      <c r="I10" s="12" t="n">
        <f aca="false">IF(AND(B10&lt;&gt;"",ISNUMBER(H10)),IF(G10="往復",H10*2,H10),"")</f>
        <v>13360</v>
      </c>
      <c r="J10" s="9" t="s">
        <v>31</v>
      </c>
    </row>
    <row r="11" customFormat="false" ht="18" hidden="false" customHeight="true" outlineLevel="0" collapsed="false">
      <c r="B11" s="8" t="n">
        <v>46095</v>
      </c>
      <c r="C11" s="9" t="s">
        <v>18</v>
      </c>
      <c r="D11" s="9" t="s">
        <v>32</v>
      </c>
      <c r="E11" s="10" t="s">
        <v>33</v>
      </c>
      <c r="F11" s="13" t="s">
        <v>34</v>
      </c>
      <c r="G11" s="10" t="s">
        <v>22</v>
      </c>
      <c r="H11" s="11" t="n">
        <v>1320</v>
      </c>
      <c r="I11" s="12" t="n">
        <f aca="false">IF(AND(B11&lt;&gt;"",ISNUMBER(H11)),IF(G11="往復",H11*2,H11),"")</f>
        <v>1320</v>
      </c>
      <c r="J11" s="9" t="s">
        <v>35</v>
      </c>
    </row>
    <row r="12" customFormat="false" ht="18" hidden="false" customHeight="true" outlineLevel="0" collapsed="false">
      <c r="B12" s="8"/>
      <c r="C12" s="13"/>
      <c r="D12" s="13"/>
      <c r="E12" s="10"/>
      <c r="F12" s="13"/>
      <c r="G12" s="10"/>
      <c r="H12" s="11"/>
      <c r="I12" s="12" t="str">
        <f aca="false">IF(AND(B12&lt;&gt;"",ISNUMBER(H12)),IF(G12="往復",H12*2,H12),"")</f>
        <v/>
      </c>
      <c r="J12" s="13"/>
    </row>
    <row r="13" customFormat="false" ht="18" hidden="false" customHeight="true" outlineLevel="0" collapsed="false">
      <c r="B13" s="14"/>
      <c r="C13" s="15"/>
      <c r="D13" s="15"/>
      <c r="E13" s="16"/>
      <c r="F13" s="15"/>
      <c r="G13" s="16"/>
      <c r="H13" s="11"/>
      <c r="I13" s="17" t="str">
        <f aca="false">IF(AND(B13&lt;&gt;"",ISNUMBER(H13)),IF(G13="往復",H13*2,H13),"")</f>
        <v/>
      </c>
      <c r="J13" s="15"/>
    </row>
    <row r="14" customFormat="false" ht="18" hidden="false" customHeight="true" outlineLevel="0" collapsed="false">
      <c r="B14" s="8"/>
      <c r="C14" s="13"/>
      <c r="D14" s="13"/>
      <c r="E14" s="10"/>
      <c r="F14" s="13"/>
      <c r="G14" s="10"/>
      <c r="H14" s="11"/>
      <c r="I14" s="12" t="str">
        <f aca="false">IF(AND(B14&lt;&gt;"",ISNUMBER(H14)),IF(G14="往復",H14*2,H14),"")</f>
        <v/>
      </c>
      <c r="J14" s="13"/>
    </row>
    <row r="15" customFormat="false" ht="18" hidden="false" customHeight="true" outlineLevel="0" collapsed="false">
      <c r="B15" s="14"/>
      <c r="C15" s="15"/>
      <c r="D15" s="15"/>
      <c r="E15" s="16"/>
      <c r="F15" s="15"/>
      <c r="G15" s="16"/>
      <c r="H15" s="11"/>
      <c r="I15" s="17" t="str">
        <f aca="false">IF(AND(B15&lt;&gt;"",ISNUMBER(H15)),IF(G15="往復",H15*2,H15),"")</f>
        <v/>
      </c>
      <c r="J15" s="15"/>
    </row>
    <row r="16" customFormat="false" ht="18" hidden="false" customHeight="true" outlineLevel="0" collapsed="false">
      <c r="B16" s="8"/>
      <c r="C16" s="13"/>
      <c r="D16" s="13"/>
      <c r="E16" s="10"/>
      <c r="F16" s="13"/>
      <c r="G16" s="10"/>
      <c r="H16" s="11"/>
      <c r="I16" s="12" t="str">
        <f aca="false">IF(AND(B16&lt;&gt;"",ISNUMBER(H16)),IF(G16="往復",H16*2,H16),"")</f>
        <v/>
      </c>
      <c r="J16" s="13"/>
    </row>
    <row r="17" customFormat="false" ht="18" hidden="false" customHeight="true" outlineLevel="0" collapsed="false">
      <c r="B17" s="14"/>
      <c r="C17" s="15"/>
      <c r="D17" s="15"/>
      <c r="E17" s="16"/>
      <c r="F17" s="15"/>
      <c r="G17" s="16"/>
      <c r="H17" s="11"/>
      <c r="I17" s="17" t="str">
        <f aca="false">IF(AND(B17&lt;&gt;"",ISNUMBER(H17)),IF(G17="往復",H17*2,H17),"")</f>
        <v/>
      </c>
      <c r="J17" s="15"/>
    </row>
    <row r="18" customFormat="false" ht="18" hidden="false" customHeight="true" outlineLevel="0" collapsed="false">
      <c r="B18" s="8"/>
      <c r="C18" s="13"/>
      <c r="D18" s="13"/>
      <c r="E18" s="10"/>
      <c r="F18" s="13"/>
      <c r="G18" s="10"/>
      <c r="H18" s="11"/>
      <c r="I18" s="12" t="str">
        <f aca="false">IF(AND(B18&lt;&gt;"",ISNUMBER(H18)),IF(G18="往復",H18*2,H18),"")</f>
        <v/>
      </c>
      <c r="J18" s="13"/>
    </row>
    <row r="19" customFormat="false" ht="18" hidden="false" customHeight="true" outlineLevel="0" collapsed="false">
      <c r="B19" s="14"/>
      <c r="C19" s="15"/>
      <c r="D19" s="15"/>
      <c r="E19" s="16"/>
      <c r="F19" s="15"/>
      <c r="G19" s="16"/>
      <c r="H19" s="11"/>
      <c r="I19" s="17" t="str">
        <f aca="false">IF(AND(B19&lt;&gt;"",ISNUMBER(H19)),IF(G19="往復",H19*2,H19),"")</f>
        <v/>
      </c>
      <c r="J19" s="15"/>
    </row>
    <row r="20" customFormat="false" ht="18" hidden="false" customHeight="true" outlineLevel="0" collapsed="false">
      <c r="B20" s="8"/>
      <c r="C20" s="13"/>
      <c r="D20" s="13"/>
      <c r="E20" s="10"/>
      <c r="F20" s="13"/>
      <c r="G20" s="10"/>
      <c r="H20" s="11"/>
      <c r="I20" s="12" t="str">
        <f aca="false">IF(AND(B20&lt;&gt;"",ISNUMBER(H20)),IF(G20="往復",H20*2,H20),"")</f>
        <v/>
      </c>
      <c r="J20" s="13"/>
    </row>
    <row r="21" customFormat="false" ht="18" hidden="false" customHeight="true" outlineLevel="0" collapsed="false">
      <c r="B21" s="14"/>
      <c r="C21" s="15"/>
      <c r="D21" s="15"/>
      <c r="E21" s="16"/>
      <c r="F21" s="15"/>
      <c r="G21" s="16"/>
      <c r="H21" s="11"/>
      <c r="I21" s="17" t="str">
        <f aca="false">IF(AND(B21&lt;&gt;"",ISNUMBER(H21)),IF(G21="往復",H21*2,H21),"")</f>
        <v/>
      </c>
      <c r="J21" s="15"/>
    </row>
    <row r="22" customFormat="false" ht="18" hidden="false" customHeight="true" outlineLevel="0" collapsed="false">
      <c r="B22" s="8"/>
      <c r="C22" s="13"/>
      <c r="D22" s="13"/>
      <c r="E22" s="10"/>
      <c r="F22" s="13"/>
      <c r="G22" s="10"/>
      <c r="H22" s="11"/>
      <c r="I22" s="12" t="str">
        <f aca="false">IF(AND(B22&lt;&gt;"",ISNUMBER(H22)),IF(G22="往復",H22*2,H22),"")</f>
        <v/>
      </c>
      <c r="J22" s="13"/>
    </row>
    <row r="23" customFormat="false" ht="18" hidden="false" customHeight="true" outlineLevel="0" collapsed="false">
      <c r="B23" s="14"/>
      <c r="C23" s="15"/>
      <c r="D23" s="15"/>
      <c r="E23" s="16"/>
      <c r="F23" s="15"/>
      <c r="G23" s="16"/>
      <c r="H23" s="11"/>
      <c r="I23" s="17" t="str">
        <f aca="false">IF(AND(B23&lt;&gt;"",ISNUMBER(H23)),IF(G23="往復",H23*2,H23),"")</f>
        <v/>
      </c>
      <c r="J23" s="15"/>
    </row>
    <row r="24" customFormat="false" ht="18" hidden="false" customHeight="true" outlineLevel="0" collapsed="false">
      <c r="B24" s="8"/>
      <c r="C24" s="13"/>
      <c r="D24" s="13"/>
      <c r="E24" s="10"/>
      <c r="F24" s="13"/>
      <c r="G24" s="10"/>
      <c r="H24" s="11"/>
      <c r="I24" s="12" t="str">
        <f aca="false">IF(AND(B24&lt;&gt;"",ISNUMBER(H24)),IF(G24="往復",H24*2,H24),"")</f>
        <v/>
      </c>
      <c r="J24" s="13"/>
    </row>
    <row r="25" customFormat="false" ht="18" hidden="false" customHeight="true" outlineLevel="0" collapsed="false">
      <c r="B25" s="14"/>
      <c r="C25" s="15"/>
      <c r="D25" s="15"/>
      <c r="E25" s="16"/>
      <c r="F25" s="15"/>
      <c r="G25" s="16"/>
      <c r="H25" s="11"/>
      <c r="I25" s="17" t="str">
        <f aca="false">IF(AND(B25&lt;&gt;"",ISNUMBER(H25)),IF(G25="往復",H25*2,H25),"")</f>
        <v/>
      </c>
      <c r="J25" s="15"/>
    </row>
    <row r="26" customFormat="false" ht="18" hidden="false" customHeight="true" outlineLevel="0" collapsed="false">
      <c r="B26" s="8"/>
      <c r="C26" s="13"/>
      <c r="D26" s="13"/>
      <c r="E26" s="10"/>
      <c r="F26" s="13"/>
      <c r="G26" s="10"/>
      <c r="H26" s="11"/>
      <c r="I26" s="12" t="str">
        <f aca="false">IF(AND(B26&lt;&gt;"",ISNUMBER(H26)),IF(G26="往復",H26*2,H26),"")</f>
        <v/>
      </c>
      <c r="J26" s="13"/>
    </row>
    <row r="27" customFormat="false" ht="18" hidden="false" customHeight="true" outlineLevel="0" collapsed="false">
      <c r="B27" s="14"/>
      <c r="C27" s="15"/>
      <c r="D27" s="15"/>
      <c r="E27" s="16"/>
      <c r="F27" s="15"/>
      <c r="G27" s="16"/>
      <c r="H27" s="11"/>
      <c r="I27" s="17" t="str">
        <f aca="false">IF(AND(B27&lt;&gt;"",ISNUMBER(H27)),IF(G27="往復",H27*2,H27),"")</f>
        <v/>
      </c>
      <c r="J27" s="15"/>
    </row>
    <row r="28" customFormat="false" ht="3.75" hidden="false" customHeight="true" outlineLevel="0" collapsed="false"/>
    <row r="29" customFormat="false" ht="25.5" hidden="false" customHeight="true" outlineLevel="0" collapsed="false">
      <c r="B29" s="18" t="s">
        <v>36</v>
      </c>
      <c r="C29" s="18"/>
      <c r="D29" s="18"/>
      <c r="E29" s="18"/>
      <c r="F29" s="18"/>
      <c r="G29" s="18"/>
      <c r="H29" s="18"/>
      <c r="I29" s="19" t="n">
        <f aca="false">SUM(I8:I27)</f>
        <v>15230</v>
      </c>
      <c r="J29" s="20"/>
    </row>
    <row r="30" customFormat="false" ht="6" hidden="false" customHeight="true" outlineLevel="0" collapsed="false"/>
    <row r="31" customFormat="false" ht="15" hidden="false" customHeight="true" outlineLevel="0" collapsed="false">
      <c r="B31" s="21" t="s">
        <v>37</v>
      </c>
      <c r="C31" s="21"/>
      <c r="D31" s="21"/>
      <c r="E31" s="21"/>
      <c r="F31" s="21"/>
      <c r="G31" s="21"/>
      <c r="H31" s="21"/>
      <c r="I31" s="21"/>
      <c r="J31" s="21"/>
    </row>
  </sheetData>
  <mergeCells count="8">
    <mergeCell ref="B2:J2"/>
    <mergeCell ref="C4:D4"/>
    <mergeCell ref="F4:G4"/>
    <mergeCell ref="H4:J5"/>
    <mergeCell ref="C5:D5"/>
    <mergeCell ref="F5:G5"/>
    <mergeCell ref="B29:H29"/>
    <mergeCell ref="B31:J31"/>
  </mergeCells>
  <dataValidations count="2">
    <dataValidation allowBlank="false" errorStyle="stop" operator="between" showDropDown="false" showErrorMessage="false" showInputMessage="false" sqref="E8:E27" type="list">
      <formula1>"電車,バス,タクシー,新幹線,飛行機,自家用車,バイク,自転車,その他"</formula1>
      <formula2>0</formula2>
    </dataValidation>
    <dataValidation allowBlank="false" errorStyle="stop" operator="between" showDropDown="false" showErrorMessage="false" showInputMessage="false" sqref="G8:G27" type="list">
      <formula1>"片道,往復"</formula1>
      <formula2>0</formula2>
    </dataValidation>
  </dataValidations>
  <printOptions headings="false" gridLines="false" gridLinesSet="true" horizontalCentered="false" verticalCentered="false"/>
  <pageMargins left="0.629861111111111" right="0.629861111111111" top="0.979861111111111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328125" defaultRowHeight="15" customHeight="tru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0"/>
    <col collapsed="false" customWidth="true" hidden="false" outlineLevel="0" max="3" min="3" style="0" width="36"/>
    <col collapsed="false" customWidth="true" hidden="false" outlineLevel="0" max="4" min="4" style="0" width="4"/>
    <col collapsed="false" customWidth="true" hidden="false" outlineLevel="0" max="6" min="5" style="0" width="16"/>
    <col collapsed="false" customWidth="true" hidden="false" outlineLevel="0" max="7" min="7" style="0" width="12"/>
    <col collapsed="false" customWidth="true" hidden="false" outlineLevel="0" max="8" min="8" style="0" width="2"/>
  </cols>
  <sheetData>
    <row r="1" customFormat="false" ht="7.5" hidden="false" customHeight="true" outlineLevel="0" collapsed="false"/>
    <row r="2" customFormat="false" ht="30" hidden="false" customHeight="true" outlineLevel="0" collapsed="false">
      <c r="B2" s="22" t="s">
        <v>38</v>
      </c>
      <c r="C2" s="22"/>
      <c r="D2" s="22"/>
      <c r="E2" s="22"/>
      <c r="F2" s="22"/>
      <c r="G2" s="22"/>
    </row>
    <row r="3" customFormat="false" ht="21.75" hidden="false" customHeight="true" outlineLevel="0" collapsed="false">
      <c r="E3" s="23" t="s">
        <v>39</v>
      </c>
      <c r="F3" s="23"/>
      <c r="G3" s="23"/>
    </row>
    <row r="4" customFormat="false" ht="21.75" hidden="false" customHeight="true" outlineLevel="0" collapsed="false">
      <c r="B4" s="24" t="s">
        <v>40</v>
      </c>
      <c r="C4" s="24"/>
      <c r="E4" s="25" t="s">
        <v>10</v>
      </c>
      <c r="F4" s="26" t="s">
        <v>11</v>
      </c>
      <c r="G4" s="27" t="s">
        <v>41</v>
      </c>
    </row>
    <row r="5" customFormat="false" ht="18" hidden="false" customHeight="true" outlineLevel="0" collapsed="false">
      <c r="B5" s="28" t="s">
        <v>20</v>
      </c>
      <c r="C5" s="29" t="s">
        <v>42</v>
      </c>
      <c r="E5" s="30" t="s">
        <v>18</v>
      </c>
      <c r="F5" s="31" t="s">
        <v>19</v>
      </c>
      <c r="G5" s="32" t="n">
        <v>210</v>
      </c>
    </row>
    <row r="6" customFormat="false" ht="18" hidden="false" customHeight="true" outlineLevel="0" collapsed="false">
      <c r="B6" s="33" t="s">
        <v>43</v>
      </c>
      <c r="C6" s="34" t="s">
        <v>44</v>
      </c>
      <c r="E6" s="35" t="s">
        <v>23</v>
      </c>
      <c r="F6" s="36" t="s">
        <v>24</v>
      </c>
      <c r="G6" s="37" t="n">
        <v>170</v>
      </c>
    </row>
    <row r="7" customFormat="false" ht="18" hidden="false" customHeight="true" outlineLevel="0" collapsed="false">
      <c r="B7" s="28" t="s">
        <v>33</v>
      </c>
      <c r="C7" s="38" t="s">
        <v>45</v>
      </c>
      <c r="E7" s="30" t="s">
        <v>46</v>
      </c>
      <c r="F7" s="31" t="s">
        <v>47</v>
      </c>
      <c r="G7" s="32" t="n">
        <v>230</v>
      </c>
    </row>
    <row r="8" customFormat="false" ht="18" hidden="false" customHeight="true" outlineLevel="0" collapsed="false">
      <c r="B8" s="33" t="s">
        <v>29</v>
      </c>
      <c r="C8" s="34" t="s">
        <v>48</v>
      </c>
      <c r="E8" s="35" t="s">
        <v>28</v>
      </c>
      <c r="F8" s="36" t="s">
        <v>49</v>
      </c>
      <c r="G8" s="37" t="n">
        <v>210</v>
      </c>
    </row>
    <row r="9" customFormat="false" ht="18" hidden="false" customHeight="true" outlineLevel="0" collapsed="false">
      <c r="B9" s="28" t="s">
        <v>50</v>
      </c>
      <c r="C9" s="38" t="s">
        <v>51</v>
      </c>
      <c r="E9" s="30" t="s">
        <v>52</v>
      </c>
      <c r="F9" s="31" t="s">
        <v>53</v>
      </c>
      <c r="G9" s="32" t="n">
        <v>260</v>
      </c>
    </row>
    <row r="10" customFormat="false" ht="18" hidden="false" customHeight="true" outlineLevel="0" collapsed="false">
      <c r="B10" s="33" t="s">
        <v>54</v>
      </c>
      <c r="C10" s="34" t="s">
        <v>55</v>
      </c>
      <c r="E10" s="35"/>
      <c r="F10" s="36"/>
      <c r="G10" s="39"/>
    </row>
    <row r="11" customFormat="false" ht="18" hidden="false" customHeight="true" outlineLevel="0" collapsed="false">
      <c r="B11" s="28" t="s">
        <v>56</v>
      </c>
      <c r="C11" s="38" t="s">
        <v>55</v>
      </c>
      <c r="E11" s="30"/>
      <c r="F11" s="31"/>
      <c r="G11" s="40"/>
    </row>
    <row r="12" customFormat="false" ht="18" hidden="false" customHeight="true" outlineLevel="0" collapsed="false">
      <c r="B12" s="33" t="s">
        <v>57</v>
      </c>
      <c r="C12" s="34" t="s">
        <v>58</v>
      </c>
      <c r="E12" s="35"/>
      <c r="F12" s="36"/>
      <c r="G12" s="39"/>
    </row>
    <row r="13" customFormat="false" ht="13.5" hidden="false" customHeight="true" outlineLevel="0" collapsed="false">
      <c r="B13" s="28" t="s">
        <v>59</v>
      </c>
      <c r="C13" s="38" t="s">
        <v>60</v>
      </c>
      <c r="E13" s="21" t="s">
        <v>61</v>
      </c>
      <c r="F13" s="21"/>
      <c r="G13" s="21"/>
    </row>
    <row r="15" customFormat="false" ht="7.5" hidden="false" customHeight="true" outlineLevel="0" collapsed="false"/>
    <row r="16" customFormat="false" ht="21.75" hidden="false" customHeight="true" outlineLevel="0" collapsed="false">
      <c r="B16" s="41" t="s">
        <v>62</v>
      </c>
      <c r="C16" s="41"/>
    </row>
    <row r="17" customFormat="false" ht="18" hidden="false" customHeight="true" outlineLevel="0" collapsed="false">
      <c r="B17" s="42" t="s">
        <v>12</v>
      </c>
      <c r="C17" s="43" t="s">
        <v>63</v>
      </c>
    </row>
    <row r="18" customFormat="false" ht="18" hidden="false" customHeight="true" outlineLevel="0" collapsed="false">
      <c r="B18" s="44" t="s">
        <v>54</v>
      </c>
      <c r="C18" s="45" t="s">
        <v>64</v>
      </c>
    </row>
    <row r="19" customFormat="false" ht="18" hidden="false" customHeight="true" outlineLevel="0" collapsed="false">
      <c r="B19" s="46" t="s">
        <v>56</v>
      </c>
      <c r="C19" s="47" t="s">
        <v>65</v>
      </c>
    </row>
    <row r="20" customFormat="false" ht="18" hidden="false" customHeight="true" outlineLevel="0" collapsed="false">
      <c r="B20" s="44" t="s">
        <v>66</v>
      </c>
      <c r="C20" s="45" t="s">
        <v>67</v>
      </c>
    </row>
  </sheetData>
  <mergeCells count="5">
    <mergeCell ref="B2:G2"/>
    <mergeCell ref="E3:G3"/>
    <mergeCell ref="B4:C4"/>
    <mergeCell ref="E13:G13"/>
    <mergeCell ref="B16:C1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4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328125" defaultRowHeight="15" customHeight="tru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7"/>
    <col collapsed="false" customWidth="true" hidden="false" outlineLevel="0" max="3" min="3" style="0" width="55"/>
    <col collapsed="false" customWidth="true" hidden="false" outlineLevel="0" max="4" min="4" style="0" width="2"/>
  </cols>
  <sheetData>
    <row r="1" customFormat="false" ht="7.5" hidden="false" customHeight="true" outlineLevel="0" collapsed="false"/>
    <row r="2" customFormat="false" ht="36" hidden="false" customHeight="true" outlineLevel="0" collapsed="false">
      <c r="B2" s="48" t="s">
        <v>68</v>
      </c>
      <c r="C2" s="48"/>
    </row>
    <row r="4" customFormat="false" ht="7.5" hidden="false" customHeight="true" outlineLevel="0" collapsed="false"/>
    <row r="5" customFormat="false" ht="21.75" hidden="false" customHeight="true" outlineLevel="0" collapsed="false">
      <c r="B5" s="49" t="s">
        <v>69</v>
      </c>
      <c r="C5" s="49"/>
    </row>
    <row r="6" customFormat="false" ht="15.75" hidden="false" customHeight="true" outlineLevel="0" collapsed="false">
      <c r="B6" s="50"/>
      <c r="C6" s="51" t="s">
        <v>70</v>
      </c>
    </row>
    <row r="7" customFormat="false" ht="15.75" hidden="false" customHeight="true" outlineLevel="0" collapsed="false">
      <c r="B7" s="50"/>
      <c r="C7" s="51" t="s">
        <v>71</v>
      </c>
    </row>
    <row r="8" customFormat="false" ht="15.75" hidden="false" customHeight="true" outlineLevel="0" collapsed="false">
      <c r="B8" s="50"/>
      <c r="C8" s="51" t="s">
        <v>72</v>
      </c>
    </row>
    <row r="9" customFormat="false" ht="15.75" hidden="false" customHeight="true" outlineLevel="0" collapsed="false">
      <c r="B9" s="50"/>
      <c r="C9" s="51" t="s">
        <v>73</v>
      </c>
    </row>
    <row r="10" customFormat="false" ht="7.5" hidden="false" customHeight="true" outlineLevel="0" collapsed="false"/>
    <row r="11" customFormat="false" ht="21.75" hidden="false" customHeight="true" outlineLevel="0" collapsed="false">
      <c r="B11" s="49" t="s">
        <v>74</v>
      </c>
      <c r="C11" s="49"/>
    </row>
    <row r="12" customFormat="false" ht="15.75" hidden="false" customHeight="true" outlineLevel="0" collapsed="false">
      <c r="B12" s="52" t="s">
        <v>75</v>
      </c>
      <c r="C12" s="51" t="s">
        <v>76</v>
      </c>
    </row>
    <row r="13" customFormat="false" ht="15.75" hidden="false" customHeight="true" outlineLevel="0" collapsed="false">
      <c r="B13" s="52" t="s">
        <v>77</v>
      </c>
      <c r="C13" s="51" t="s">
        <v>78</v>
      </c>
    </row>
    <row r="14" customFormat="false" ht="15.75" hidden="false" customHeight="true" outlineLevel="0" collapsed="false">
      <c r="B14" s="52" t="s">
        <v>79</v>
      </c>
      <c r="C14" s="51" t="s">
        <v>80</v>
      </c>
    </row>
    <row r="15" customFormat="false" ht="15.75" hidden="false" customHeight="true" outlineLevel="0" collapsed="false">
      <c r="B15" s="52" t="s">
        <v>81</v>
      </c>
      <c r="C15" s="51" t="s">
        <v>82</v>
      </c>
    </row>
    <row r="16" customFormat="false" ht="15.75" hidden="false" customHeight="true" outlineLevel="0" collapsed="false">
      <c r="B16" s="52" t="s">
        <v>83</v>
      </c>
      <c r="C16" s="51" t="s">
        <v>84</v>
      </c>
    </row>
    <row r="17" customFormat="false" ht="15.75" hidden="false" customHeight="true" outlineLevel="0" collapsed="false">
      <c r="B17" s="52" t="s">
        <v>85</v>
      </c>
      <c r="C17" s="51" t="s">
        <v>86</v>
      </c>
    </row>
    <row r="18" customFormat="false" ht="15.75" hidden="false" customHeight="true" outlineLevel="0" collapsed="false">
      <c r="B18" s="52" t="s">
        <v>87</v>
      </c>
      <c r="C18" s="51" t="s">
        <v>88</v>
      </c>
    </row>
    <row r="19" customFormat="false" ht="15.75" hidden="false" customHeight="true" outlineLevel="0" collapsed="false">
      <c r="B19" s="52" t="s">
        <v>89</v>
      </c>
      <c r="C19" s="51" t="s">
        <v>90</v>
      </c>
    </row>
    <row r="20" customFormat="false" ht="7.5" hidden="false" customHeight="true" outlineLevel="0" collapsed="false"/>
    <row r="21" customFormat="false" ht="21.75" hidden="false" customHeight="true" outlineLevel="0" collapsed="false">
      <c r="B21" s="49" t="s">
        <v>91</v>
      </c>
      <c r="C21" s="49"/>
    </row>
    <row r="22" customFormat="false" ht="15.75" hidden="false" customHeight="true" outlineLevel="0" collapsed="false">
      <c r="B22" s="50"/>
      <c r="C22" s="51" t="s">
        <v>92</v>
      </c>
    </row>
    <row r="23" customFormat="false" ht="15.75" hidden="false" customHeight="true" outlineLevel="0" collapsed="false">
      <c r="B23" s="50"/>
      <c r="C23" s="53" t="s">
        <v>93</v>
      </c>
    </row>
    <row r="24" customFormat="false" ht="15.75" hidden="false" customHeight="true" outlineLevel="0" collapsed="false">
      <c r="B24" s="50"/>
      <c r="C24" s="51" t="s">
        <v>94</v>
      </c>
    </row>
    <row r="25" customFormat="false" ht="7.5" hidden="false" customHeight="true" outlineLevel="0" collapsed="false"/>
    <row r="26" customFormat="false" ht="21.75" hidden="false" customHeight="true" outlineLevel="0" collapsed="false">
      <c r="B26" s="54" t="s">
        <v>95</v>
      </c>
      <c r="C26" s="54"/>
    </row>
    <row r="27" customFormat="false" ht="15.75" hidden="false" customHeight="true" outlineLevel="0" collapsed="false">
      <c r="B27" s="50"/>
      <c r="C27" s="51" t="s">
        <v>96</v>
      </c>
    </row>
    <row r="28" customFormat="false" ht="15.75" hidden="false" customHeight="true" outlineLevel="0" collapsed="false">
      <c r="B28" s="50"/>
      <c r="C28" s="51" t="s">
        <v>97</v>
      </c>
    </row>
    <row r="29" customFormat="false" ht="15.75" hidden="false" customHeight="true" outlineLevel="0" collapsed="false">
      <c r="B29" s="50"/>
      <c r="C29" s="51" t="s">
        <v>98</v>
      </c>
    </row>
    <row r="30" customFormat="false" ht="7.5" hidden="false" customHeight="true" outlineLevel="0" collapsed="false"/>
    <row r="31" customFormat="false" ht="21.75" hidden="false" customHeight="true" outlineLevel="0" collapsed="false">
      <c r="B31" s="54" t="s">
        <v>99</v>
      </c>
      <c r="C31" s="54"/>
    </row>
    <row r="32" customFormat="false" ht="15.75" hidden="false" customHeight="true" outlineLevel="0" collapsed="false">
      <c r="B32" s="55" t="s">
        <v>100</v>
      </c>
      <c r="C32" s="56" t="s">
        <v>101</v>
      </c>
    </row>
    <row r="33" customFormat="false" ht="15.75" hidden="false" customHeight="true" outlineLevel="0" collapsed="false">
      <c r="B33" s="55" t="s">
        <v>100</v>
      </c>
      <c r="C33" s="56" t="s">
        <v>102</v>
      </c>
    </row>
    <row r="34" customFormat="false" ht="15.75" hidden="false" customHeight="true" outlineLevel="0" collapsed="false">
      <c r="B34" s="55" t="s">
        <v>100</v>
      </c>
      <c r="C34" s="56" t="s">
        <v>103</v>
      </c>
    </row>
    <row r="35" customFormat="false" ht="15.75" hidden="false" customHeight="true" outlineLevel="0" collapsed="false">
      <c r="B35" s="55" t="s">
        <v>100</v>
      </c>
      <c r="C35" s="56" t="s">
        <v>104</v>
      </c>
    </row>
    <row r="36" customFormat="false" ht="15.75" hidden="false" customHeight="true" outlineLevel="0" collapsed="false">
      <c r="B36" s="55" t="s">
        <v>100</v>
      </c>
      <c r="C36" s="56" t="s">
        <v>105</v>
      </c>
    </row>
    <row r="37" customFormat="false" ht="7.5" hidden="false" customHeight="true" outlineLevel="0" collapsed="false"/>
    <row r="38" customFormat="false" ht="21.75" hidden="false" customHeight="true" outlineLevel="0" collapsed="false">
      <c r="B38" s="54" t="s">
        <v>106</v>
      </c>
      <c r="C38" s="54"/>
    </row>
    <row r="39" customFormat="false" ht="15.75" hidden="false" customHeight="true" outlineLevel="0" collapsed="false">
      <c r="B39" s="57" t="s">
        <v>107</v>
      </c>
      <c r="C39" s="58" t="s">
        <v>108</v>
      </c>
    </row>
    <row r="40" customFormat="false" ht="15.75" hidden="false" customHeight="true" outlineLevel="0" collapsed="false">
      <c r="B40" s="57" t="s">
        <v>107</v>
      </c>
      <c r="C40" s="58" t="s">
        <v>109</v>
      </c>
    </row>
    <row r="41" customFormat="false" ht="15.75" hidden="false" customHeight="true" outlineLevel="0" collapsed="false">
      <c r="B41" s="57" t="s">
        <v>107</v>
      </c>
      <c r="C41" s="58" t="s">
        <v>110</v>
      </c>
    </row>
  </sheetData>
  <mergeCells count="7">
    <mergeCell ref="B2:C2"/>
    <mergeCell ref="B5:C5"/>
    <mergeCell ref="B11:C11"/>
    <mergeCell ref="B21:C21"/>
    <mergeCell ref="B26:C26"/>
    <mergeCell ref="B31:C31"/>
    <mergeCell ref="B38:C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2026-03-21T09:18:51Z</dcterms:created>
  <dc:creator>openpyxl</dc:creator>
  <dc:description/>
  <dc:language>en-US</dc:language>
  <cp:lastModifiedBy>康 松田</cp:lastModifiedBy>
  <cp:lastPrinted>2026-03-24T01:13:06Z</cp:lastPrinted>
  <dcterms:modified xsi:type="dcterms:W3CDTF">2026-03-24T04:15:55Z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